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994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  <sheet name="2005" sheetId="12" r:id="rId12"/>
    <sheet name="2006" sheetId="13" r:id="rId13"/>
    <sheet name="2007" sheetId="14" r:id="rId14"/>
    <sheet name="2008" sheetId="15" r:id="rId15"/>
    <sheet name="2009" sheetId="16" r:id="rId16"/>
    <sheet name="2010" sheetId="17" r:id="rId17"/>
    <sheet name="2011" sheetId="18" r:id="rId18"/>
    <sheet name="2012" sheetId="19" r:id="rId19"/>
    <sheet name="2013" sheetId="20" r:id="rId20"/>
    <sheet name="2014" sheetId="21" r:id="rId21"/>
    <sheet name="2015" sheetId="22" r:id="rId22"/>
    <sheet name="2016" sheetId="23" r:id="rId23"/>
    <sheet name="2017" sheetId="24" r:id="rId24"/>
    <sheet name="2018" sheetId="25" r:id="rId25"/>
  </sheets>
  <definedNames/>
  <calcPr fullCalcOnLoad="1"/>
</workbook>
</file>

<file path=xl/comments20.xml><?xml version="1.0" encoding="utf-8"?>
<comments xmlns="http://schemas.openxmlformats.org/spreadsheetml/2006/main">
  <authors>
    <author> </author>
  </authors>
  <commentList>
    <comment ref="B41" authorId="0">
      <text>
        <r>
          <rPr>
            <b/>
            <sz val="8"/>
            <color indexed="8"/>
            <rFont val="Tahoma"/>
            <family val="0"/>
          </rPr>
          <t xml:space="preserve">Autor:
</t>
        </r>
        <r>
          <rPr>
            <sz val="8"/>
            <color indexed="8"/>
            <rFont val="Tahoma"/>
            <family val="0"/>
          </rPr>
          <t xml:space="preserve">PARFOR, seleção via mec, sem validade ingresso por cotas raciais.  </t>
        </r>
      </text>
    </comment>
    <comment ref="B53" authorId="0">
      <text>
        <r>
          <rPr>
            <b/>
            <sz val="8"/>
            <color indexed="8"/>
            <rFont val="Tahoma"/>
            <family val="0"/>
          </rPr>
          <t xml:space="preserve">Autor:
</t>
        </r>
        <r>
          <rPr>
            <sz val="8"/>
            <color indexed="8"/>
            <rFont val="Tahoma"/>
            <family val="0"/>
          </rPr>
          <t>Curso em processo de extinção</t>
        </r>
      </text>
    </comment>
  </commentList>
</comments>
</file>

<file path=xl/sharedStrings.xml><?xml version="1.0" encoding="utf-8"?>
<sst xmlns="http://schemas.openxmlformats.org/spreadsheetml/2006/main" count="4438" uniqueCount="157">
  <si>
    <t>Alunos Matriculados - 1994</t>
  </si>
  <si>
    <t>Unidade</t>
  </si>
  <si>
    <t>Curso</t>
  </si>
  <si>
    <t>Turno</t>
  </si>
  <si>
    <t>Total</t>
  </si>
  <si>
    <t>Amambai</t>
  </si>
  <si>
    <t>Letras – Habilitação Português/Espanhol</t>
  </si>
  <si>
    <t>Noturno</t>
  </si>
  <si>
    <t>Aquidauana</t>
  </si>
  <si>
    <t>Zootecnia</t>
  </si>
  <si>
    <t>Integral</t>
  </si>
  <si>
    <t>Cassilândia</t>
  </si>
  <si>
    <t>Ciências - Habilitação Matemática</t>
  </si>
  <si>
    <t>Letras – Habilitação Português/Inglês</t>
  </si>
  <si>
    <t>Coxim</t>
  </si>
  <si>
    <t>Ciências - Habilitação Biologia</t>
  </si>
  <si>
    <t>Dourados</t>
  </si>
  <si>
    <t>Ciência da Computação</t>
  </si>
  <si>
    <t>Enfermagem</t>
  </si>
  <si>
    <t>Glória de Dourados</t>
  </si>
  <si>
    <t>Matemática</t>
  </si>
  <si>
    <t>Ivinhema</t>
  </si>
  <si>
    <t>Pedagogia</t>
  </si>
  <si>
    <t>Jardim</t>
  </si>
  <si>
    <t>Maracaju</t>
  </si>
  <si>
    <t>Administração</t>
  </si>
  <si>
    <t>Mundo Novo</t>
  </si>
  <si>
    <t>Naviraí</t>
  </si>
  <si>
    <t>Nova Andradina</t>
  </si>
  <si>
    <t>Paranaíba</t>
  </si>
  <si>
    <t>Direito</t>
  </si>
  <si>
    <t>Ponta Porã</t>
  </si>
  <si>
    <t>Três Lagoas</t>
  </si>
  <si>
    <t>Alunos Matriculados - 1995</t>
  </si>
  <si>
    <t>Alunos Matriculados - 1996</t>
  </si>
  <si>
    <t>Alunos Matriculados - 1997</t>
  </si>
  <si>
    <t>Alunos Matriculados - 1998</t>
  </si>
  <si>
    <t>Matutino</t>
  </si>
  <si>
    <t>Alunos Matriculados 1999</t>
  </si>
  <si>
    <t>Alunos Matriculados - 2000</t>
  </si>
  <si>
    <t>Normal Superior</t>
  </si>
  <si>
    <t>Campo Grande</t>
  </si>
  <si>
    <t>Alunos Matriculados - 2001</t>
  </si>
  <si>
    <t>Agronomia</t>
  </si>
  <si>
    <t>Normal Superior Indígena</t>
  </si>
  <si>
    <t>Ciências Biológicas</t>
  </si>
  <si>
    <t>Física</t>
  </si>
  <si>
    <t>Turismo</t>
  </si>
  <si>
    <t>Alunos Matriculados - 2002</t>
  </si>
  <si>
    <t>Vespertino</t>
  </si>
  <si>
    <t>Química</t>
  </si>
  <si>
    <t>Alunos Matriculados - 2003</t>
  </si>
  <si>
    <t>História</t>
  </si>
  <si>
    <t>Ciências Econômicas</t>
  </si>
  <si>
    <t>Alunos Matriculados - 2004</t>
  </si>
  <si>
    <t>Negros</t>
  </si>
  <si>
    <t>Indígenas</t>
  </si>
  <si>
    <t>Gerais</t>
  </si>
  <si>
    <t>Geografia</t>
  </si>
  <si>
    <t>Alunos Matriculados - 2005</t>
  </si>
  <si>
    <t>Alunos Matriculados - 2006</t>
  </si>
  <si>
    <t>Sistemas de Informação</t>
  </si>
  <si>
    <t>Ciências Contábeis</t>
  </si>
  <si>
    <t>Alunos Matriculados - 2007</t>
  </si>
  <si>
    <t>Alunos Matriculados - 2008</t>
  </si>
  <si>
    <t>Ciências Sociais</t>
  </si>
  <si>
    <t>Alunos Matriculados - 2009</t>
  </si>
  <si>
    <t>AMAMBAI</t>
  </si>
  <si>
    <t>AQUIDAUANA</t>
  </si>
  <si>
    <t>Engenharia Florestal</t>
  </si>
  <si>
    <t>CAMPO GRANDE</t>
  </si>
  <si>
    <t>Graduação Normal Superior</t>
  </si>
  <si>
    <t>CASSILÂNDIA</t>
  </si>
  <si>
    <t>COXIM</t>
  </si>
  <si>
    <t>DOURADOS</t>
  </si>
  <si>
    <t>Química Industrial</t>
  </si>
  <si>
    <t>GLÓRIA DE DOURADOS</t>
  </si>
  <si>
    <t>IVINHEMA</t>
  </si>
  <si>
    <t>JARDIM</t>
  </si>
  <si>
    <t>MARACAJU</t>
  </si>
  <si>
    <t>MUNDO NOVO</t>
  </si>
  <si>
    <t>NAVIRAÍ</t>
  </si>
  <si>
    <t>NOVA ANDRADINA</t>
  </si>
  <si>
    <t>PARANAÍBA</t>
  </si>
  <si>
    <t>PONTA PORÃ</t>
  </si>
  <si>
    <t>Alunos Matriculados - 2010</t>
  </si>
  <si>
    <t>Artes Cênicas e Dança</t>
  </si>
  <si>
    <t>Engenharia Ambiental</t>
  </si>
  <si>
    <t>Engenharia Física</t>
  </si>
  <si>
    <t>Segunda Licenciatura em Física</t>
  </si>
  <si>
    <t>Segunda Licenciatura em Química</t>
  </si>
  <si>
    <t>Tecnologia em Agroecologia</t>
  </si>
  <si>
    <t>Tecnologia em Produção Sucroalcooleira</t>
  </si>
  <si>
    <t>Tecnologia em Horticultura</t>
  </si>
  <si>
    <t>Educação Física</t>
  </si>
  <si>
    <t>Tecnologia em Alimentos</t>
  </si>
  <si>
    <t>Computação</t>
  </si>
  <si>
    <t>Alunos Matriculados - 2010/2011</t>
  </si>
  <si>
    <t>Segunda Licenciatura em Informática</t>
  </si>
  <si>
    <t>Alunos Matriculados - 2011</t>
  </si>
  <si>
    <t>Letras - habilitação português/espanhol</t>
  </si>
  <si>
    <t>Letras - habilitação português/inglês</t>
  </si>
  <si>
    <t>Tecnologia em Gestão Ambiental</t>
  </si>
  <si>
    <t>Alunos Matriculados - 2012</t>
  </si>
  <si>
    <t>Not/Vesp</t>
  </si>
  <si>
    <t>Pólo UAB de Água Clara</t>
  </si>
  <si>
    <t>Administração Pública ( Modalidade a Distância)</t>
  </si>
  <si>
    <t>Pólo UAB de Camapuã</t>
  </si>
  <si>
    <t>Pólo UAB de Miranda</t>
  </si>
  <si>
    <t>Not/Mat</t>
  </si>
  <si>
    <t xml:space="preserve"> </t>
  </si>
  <si>
    <t>ALUNOS MATRICULADOS ANO LETIVO 2013</t>
  </si>
  <si>
    <t>UNIDADE</t>
  </si>
  <si>
    <t>CURSO</t>
  </si>
  <si>
    <t>MODALIDADE</t>
  </si>
  <si>
    <t>TURNO</t>
  </si>
  <si>
    <t xml:space="preserve">NEGRO </t>
  </si>
  <si>
    <t>INDIGENA</t>
  </si>
  <si>
    <t>GERAL</t>
  </si>
  <si>
    <t>TOTAL</t>
  </si>
  <si>
    <t>Licenciatura</t>
  </si>
  <si>
    <t>Bacharelado</t>
  </si>
  <si>
    <t>Letras</t>
  </si>
  <si>
    <t>Letras Português/Espanhol</t>
  </si>
  <si>
    <t>Letras Português/Inglês</t>
  </si>
  <si>
    <t>Tecnológico</t>
  </si>
  <si>
    <t xml:space="preserve">JARDIM </t>
  </si>
  <si>
    <t>Pólo Água Clara</t>
  </si>
  <si>
    <t>Administração Pública</t>
  </si>
  <si>
    <t>Pólo Camapuã</t>
  </si>
  <si>
    <t>Pólo Miranda</t>
  </si>
  <si>
    <t>PARFOR</t>
  </si>
  <si>
    <t>ALUNOS MATRICULADOS ANO LETIVO 2014</t>
  </si>
  <si>
    <t>Segunda Lic. em Computação</t>
  </si>
  <si>
    <t>Segunda Lic. em Matemática</t>
  </si>
  <si>
    <t>Segunda Lic. em Pedagogia</t>
  </si>
  <si>
    <t>Polo UAB de Água Clara</t>
  </si>
  <si>
    <t>Polo UAB de Camapuã</t>
  </si>
  <si>
    <t>Polo UAB de Miranda</t>
  </si>
  <si>
    <t>ALUNOS MATRICULADOS ANO LETIVO 2015</t>
  </si>
  <si>
    <t xml:space="preserve">Artes Cênicas </t>
  </si>
  <si>
    <t>Medicina</t>
  </si>
  <si>
    <t>Gestão Ambiental</t>
  </si>
  <si>
    <t>Engenharia de Alimentos</t>
  </si>
  <si>
    <t>Polo UAB de Bela Vista</t>
  </si>
  <si>
    <t>ALUNOS MATRICULADOS ANO LETIVO 2016</t>
  </si>
  <si>
    <t>UEMS - GRADUAÇÃO - MATRICULADOS ANO LETIVO 2017</t>
  </si>
  <si>
    <t>Fonte: Sistema Acadêmico/ SED/DRA - 01/06/2017</t>
  </si>
  <si>
    <t>Responsável pelas informações: Cilene Camacho da Costa</t>
  </si>
  <si>
    <t xml:space="preserve">UNIVERSIDADE ESTADUAL DE MATO GROSSO DO SUL </t>
  </si>
  <si>
    <t>ALUNOS MATRICULADOS GRADUAÇÃO  2018</t>
  </si>
  <si>
    <t>INDÍGENA</t>
  </si>
  <si>
    <t>Engenharia Ambiental e  Sanitária</t>
  </si>
  <si>
    <t>Polo UAB Ap. do Taboado</t>
  </si>
  <si>
    <t>Polo UAB de Japorã</t>
  </si>
  <si>
    <t>Polo UAB de Paranhos</t>
  </si>
  <si>
    <t>Sistema Acadêmico/ SED/DRA – 01/06/2017 – Cilene Camacho da Costa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</si>
</sst>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9" applyNumberFormat="0" applyFill="0" applyAlignment="0" applyProtection="0"/>
    <xf numFmtId="43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9" fillId="24" borderId="10" xfId="48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10" fillId="16" borderId="10" xfId="48" applyFont="1" applyFill="1" applyBorder="1" applyAlignment="1">
      <alignment/>
      <protection/>
    </xf>
    <xf numFmtId="0" fontId="10" fillId="16" borderId="10" xfId="48" applyFont="1" applyFill="1" applyBorder="1" applyAlignment="1">
      <alignment horizontal="center"/>
      <protection/>
    </xf>
    <xf numFmtId="0" fontId="10" fillId="16" borderId="10" xfId="48" applyNumberFormat="1" applyFont="1" applyFill="1" applyBorder="1" applyAlignment="1">
      <alignment horizontal="center"/>
      <protection/>
    </xf>
    <xf numFmtId="0" fontId="20" fillId="17" borderId="10" xfId="48" applyFont="1" applyFill="1" applyBorder="1" applyAlignment="1">
      <alignment horizontal="center"/>
      <protection/>
    </xf>
    <xf numFmtId="0" fontId="21" fillId="1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24" borderId="12" xfId="48" applyFont="1" applyFill="1" applyBorder="1" applyAlignment="1">
      <alignment horizontal="center"/>
      <protection/>
    </xf>
    <xf numFmtId="0" fontId="0" fillId="16" borderId="10" xfId="0" applyFill="1" applyBorder="1" applyAlignment="1">
      <alignment horizontal="center"/>
    </xf>
    <xf numFmtId="0" fontId="10" fillId="16" borderId="13" xfId="48" applyNumberFormat="1" applyFont="1" applyFill="1" applyBorder="1" applyAlignment="1">
      <alignment horizontal="center"/>
      <protection/>
    </xf>
    <xf numFmtId="0" fontId="10" fillId="16" borderId="0" xfId="48" applyNumberFormat="1" applyFont="1" applyFill="1" applyBorder="1" applyAlignment="1">
      <alignment horizontal="center"/>
      <protection/>
    </xf>
    <xf numFmtId="0" fontId="21" fillId="16" borderId="13" xfId="0" applyFont="1" applyFill="1" applyBorder="1" applyAlignment="1">
      <alignment horizontal="center"/>
    </xf>
    <xf numFmtId="0" fontId="10" fillId="16" borderId="13" xfId="4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/>
    </xf>
    <xf numFmtId="0" fontId="20" fillId="0" borderId="15" xfId="0" applyFont="1" applyBorder="1" applyAlignment="1">
      <alignment horizontal="justify" vertical="top"/>
    </xf>
    <xf numFmtId="0" fontId="10" fillId="0" borderId="16" xfId="0" applyFont="1" applyBorder="1" applyAlignment="1">
      <alignment horizontal="justify" vertical="top"/>
    </xf>
    <xf numFmtId="0" fontId="21" fillId="0" borderId="1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17" xfId="0" applyFont="1" applyBorder="1" applyAlignment="1">
      <alignment horizontal="center" vertical="top"/>
    </xf>
    <xf numFmtId="0" fontId="19" fillId="24" borderId="18" xfId="48" applyFont="1" applyFill="1" applyBorder="1" applyAlignment="1">
      <alignment horizontal="center"/>
      <protection/>
    </xf>
    <xf numFmtId="0" fontId="10" fillId="16" borderId="10" xfId="0" applyFont="1" applyFill="1" applyBorder="1" applyAlignment="1">
      <alignment horizontal="center"/>
    </xf>
    <xf numFmtId="0" fontId="10" fillId="16" borderId="19" xfId="0" applyFont="1" applyFill="1" applyBorder="1" applyAlignment="1">
      <alignment horizontal="center"/>
    </xf>
    <xf numFmtId="0" fontId="20" fillId="16" borderId="10" xfId="48" applyFont="1" applyFill="1" applyBorder="1" applyAlignment="1">
      <alignment/>
      <protection/>
    </xf>
    <xf numFmtId="0" fontId="20" fillId="16" borderId="10" xfId="48" applyFont="1" applyFill="1" applyBorder="1" applyAlignment="1">
      <alignment horizontal="center"/>
      <protection/>
    </xf>
    <xf numFmtId="0" fontId="19" fillId="24" borderId="20" xfId="48" applyFont="1" applyFill="1" applyBorder="1" applyAlignment="1">
      <alignment horizontal="center"/>
      <protection/>
    </xf>
    <xf numFmtId="0" fontId="10" fillId="16" borderId="10" xfId="48" applyFont="1" applyFill="1" applyBorder="1" applyAlignment="1">
      <alignment horizontal="left"/>
      <protection/>
    </xf>
    <xf numFmtId="0" fontId="0" fillId="0" borderId="0" xfId="0" applyAlignment="1">
      <alignment/>
    </xf>
    <xf numFmtId="0" fontId="14" fillId="0" borderId="1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16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4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4" fillId="0" borderId="21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14" fillId="16" borderId="2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24" borderId="10" xfId="48" applyFont="1" applyFill="1" applyBorder="1" applyAlignment="1">
      <alignment horizontal="center"/>
      <protection/>
    </xf>
    <xf numFmtId="0" fontId="19" fillId="24" borderId="23" xfId="48" applyFont="1" applyFill="1" applyBorder="1" applyAlignment="1">
      <alignment horizontal="center"/>
      <protection/>
    </xf>
    <xf numFmtId="0" fontId="19" fillId="24" borderId="18" xfId="48" applyFont="1" applyFill="1" applyBorder="1" applyAlignment="1">
      <alignment horizontal="center"/>
      <protection/>
    </xf>
    <xf numFmtId="0" fontId="14" fillId="16" borderId="24" xfId="0" applyFont="1" applyFill="1" applyBorder="1" applyAlignment="1">
      <alignment horizontal="center"/>
    </xf>
    <xf numFmtId="0" fontId="14" fillId="16" borderId="17" xfId="0" applyFont="1" applyFill="1" applyBorder="1" applyAlignment="1">
      <alignment horizontal="center"/>
    </xf>
    <xf numFmtId="0" fontId="14" fillId="16" borderId="17" xfId="0" applyFont="1" applyFill="1" applyBorder="1" applyAlignment="1">
      <alignment horizontal="center"/>
    </xf>
    <xf numFmtId="0" fontId="24" fillId="0" borderId="17" xfId="0" applyFont="1" applyBorder="1" applyAlignment="1">
      <alignment horizontal="left"/>
    </xf>
    <xf numFmtId="0" fontId="14" fillId="16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4" ht="12.75">
      <c r="A1" s="40" t="s">
        <v>0</v>
      </c>
      <c r="B1" s="40"/>
      <c r="C1" s="40"/>
      <c r="D1" s="40"/>
    </row>
    <row r="2" spans="1:5" ht="12.75">
      <c r="A2" s="1" t="s">
        <v>1</v>
      </c>
      <c r="B2" s="1" t="s">
        <v>2</v>
      </c>
      <c r="C2" s="1" t="s">
        <v>3</v>
      </c>
      <c r="D2" s="1" t="s">
        <v>4</v>
      </c>
      <c r="E2" s="2"/>
    </row>
    <row r="3" spans="1:4" ht="12.75">
      <c r="A3" s="3" t="s">
        <v>5</v>
      </c>
      <c r="B3" s="3" t="s">
        <v>6</v>
      </c>
      <c r="C3" s="4" t="s">
        <v>7</v>
      </c>
      <c r="D3" s="5">
        <v>50</v>
      </c>
    </row>
    <row r="4" spans="1:4" ht="12.75">
      <c r="A4" s="3" t="s">
        <v>8</v>
      </c>
      <c r="B4" s="3" t="s">
        <v>9</v>
      </c>
      <c r="C4" s="4" t="s">
        <v>10</v>
      </c>
      <c r="D4" s="5">
        <v>50</v>
      </c>
    </row>
    <row r="5" spans="1:4" ht="12.75">
      <c r="A5" s="3" t="s">
        <v>11</v>
      </c>
      <c r="B5" s="3" t="s">
        <v>12</v>
      </c>
      <c r="C5" s="4" t="s">
        <v>7</v>
      </c>
      <c r="D5" s="5">
        <v>40</v>
      </c>
    </row>
    <row r="6" spans="1:4" ht="12.75">
      <c r="A6" s="3" t="s">
        <v>11</v>
      </c>
      <c r="B6" s="3" t="s">
        <v>13</v>
      </c>
      <c r="C6" s="4" t="s">
        <v>7</v>
      </c>
      <c r="D6" s="5">
        <v>40</v>
      </c>
    </row>
    <row r="7" spans="1:4" ht="12.75">
      <c r="A7" s="3" t="s">
        <v>14</v>
      </c>
      <c r="B7" s="3" t="s">
        <v>15</v>
      </c>
      <c r="C7" s="4" t="s">
        <v>7</v>
      </c>
      <c r="D7" s="5">
        <v>40</v>
      </c>
    </row>
    <row r="8" spans="1:4" ht="12.75">
      <c r="A8" s="3" t="s">
        <v>16</v>
      </c>
      <c r="B8" s="3" t="s">
        <v>17</v>
      </c>
      <c r="C8" s="4" t="s">
        <v>7</v>
      </c>
      <c r="D8" s="5">
        <v>53</v>
      </c>
    </row>
    <row r="9" spans="1:4" ht="12.75">
      <c r="A9" s="3" t="s">
        <v>16</v>
      </c>
      <c r="B9" s="3" t="s">
        <v>18</v>
      </c>
      <c r="C9" s="4" t="s">
        <v>10</v>
      </c>
      <c r="D9" s="5">
        <v>50</v>
      </c>
    </row>
    <row r="10" spans="1:4" ht="12.75">
      <c r="A10" s="3" t="s">
        <v>19</v>
      </c>
      <c r="B10" s="3" t="s">
        <v>20</v>
      </c>
      <c r="C10" s="4" t="s">
        <v>7</v>
      </c>
      <c r="D10" s="5">
        <v>40</v>
      </c>
    </row>
    <row r="11" spans="1:4" ht="12.75">
      <c r="A11" s="3" t="s">
        <v>21</v>
      </c>
      <c r="B11" s="3" t="s">
        <v>22</v>
      </c>
      <c r="C11" s="4" t="s">
        <v>7</v>
      </c>
      <c r="D11" s="5">
        <v>50</v>
      </c>
    </row>
    <row r="12" spans="1:4" ht="12.75">
      <c r="A12" s="3" t="s">
        <v>23</v>
      </c>
      <c r="B12" s="3" t="s">
        <v>15</v>
      </c>
      <c r="C12" s="4" t="s">
        <v>7</v>
      </c>
      <c r="D12" s="5">
        <v>50</v>
      </c>
    </row>
    <row r="13" spans="1:4" ht="12.75">
      <c r="A13" s="3" t="s">
        <v>24</v>
      </c>
      <c r="B13" s="3" t="s">
        <v>25</v>
      </c>
      <c r="C13" s="4" t="s">
        <v>7</v>
      </c>
      <c r="D13" s="5">
        <v>40</v>
      </c>
    </row>
    <row r="14" spans="1:4" ht="12.75">
      <c r="A14" s="3" t="s">
        <v>24</v>
      </c>
      <c r="B14" s="3" t="s">
        <v>12</v>
      </c>
      <c r="C14" s="4" t="s">
        <v>7</v>
      </c>
      <c r="D14" s="5">
        <v>40</v>
      </c>
    </row>
    <row r="15" spans="1:4" ht="12.75">
      <c r="A15" s="3" t="s">
        <v>26</v>
      </c>
      <c r="B15" s="3" t="s">
        <v>15</v>
      </c>
      <c r="C15" s="4" t="s">
        <v>7</v>
      </c>
      <c r="D15" s="5">
        <v>51</v>
      </c>
    </row>
    <row r="16" spans="1:4" ht="12.75">
      <c r="A16" s="3" t="s">
        <v>27</v>
      </c>
      <c r="B16" s="3" t="s">
        <v>12</v>
      </c>
      <c r="C16" s="4" t="s">
        <v>7</v>
      </c>
      <c r="D16" s="5">
        <v>50</v>
      </c>
    </row>
    <row r="17" spans="1:4" ht="12.75">
      <c r="A17" s="3" t="s">
        <v>28</v>
      </c>
      <c r="B17" s="3" t="s">
        <v>13</v>
      </c>
      <c r="C17" s="4" t="s">
        <v>7</v>
      </c>
      <c r="D17" s="5">
        <v>50</v>
      </c>
    </row>
    <row r="18" spans="1:4" ht="12.75">
      <c r="A18" s="3" t="s">
        <v>29</v>
      </c>
      <c r="B18" s="3" t="s">
        <v>30</v>
      </c>
      <c r="C18" s="4" t="s">
        <v>7</v>
      </c>
      <c r="D18" s="5">
        <v>40</v>
      </c>
    </row>
    <row r="19" spans="1:4" ht="12.75">
      <c r="A19" s="3" t="s">
        <v>31</v>
      </c>
      <c r="B19" s="3" t="s">
        <v>25</v>
      </c>
      <c r="C19" s="4" t="s">
        <v>7</v>
      </c>
      <c r="D19" s="5">
        <v>50</v>
      </c>
    </row>
    <row r="20" spans="1:4" ht="12.75">
      <c r="A20" s="3" t="s">
        <v>32</v>
      </c>
      <c r="B20" s="3" t="s">
        <v>30</v>
      </c>
      <c r="C20" s="4" t="s">
        <v>7</v>
      </c>
      <c r="D20" s="5">
        <v>50</v>
      </c>
    </row>
    <row r="21" spans="3:4" ht="12.75">
      <c r="C21" s="6" t="s">
        <v>4</v>
      </c>
      <c r="D21" s="7">
        <f>SUM(D3:D20)</f>
        <v>834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8.28125" style="0" customWidth="1"/>
  </cols>
  <sheetData>
    <row r="1" spans="1:4" ht="12.75">
      <c r="A1" s="40" t="s">
        <v>51</v>
      </c>
      <c r="B1" s="40"/>
      <c r="C1" s="40"/>
      <c r="D1" s="40"/>
    </row>
    <row r="2" spans="1:4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 s="3" t="s">
        <v>5</v>
      </c>
      <c r="B3" s="3" t="s">
        <v>12</v>
      </c>
      <c r="C3" s="4" t="s">
        <v>7</v>
      </c>
      <c r="D3" s="5">
        <v>32</v>
      </c>
    </row>
    <row r="4" spans="1:4" ht="12.75">
      <c r="A4" s="3" t="s">
        <v>5</v>
      </c>
      <c r="B4" s="3" t="s">
        <v>52</v>
      </c>
      <c r="C4" s="4" t="s">
        <v>7</v>
      </c>
      <c r="D4" s="5">
        <v>40</v>
      </c>
    </row>
    <row r="5" spans="1:4" ht="12.75">
      <c r="A5" s="3" t="s">
        <v>5</v>
      </c>
      <c r="B5" s="3" t="s">
        <v>20</v>
      </c>
      <c r="C5" s="4" t="s">
        <v>7</v>
      </c>
      <c r="D5" s="5">
        <v>60</v>
      </c>
    </row>
    <row r="6" spans="1:4" ht="12.75">
      <c r="A6" s="3" t="s">
        <v>5</v>
      </c>
      <c r="B6" s="3" t="s">
        <v>40</v>
      </c>
      <c r="C6" s="4" t="s">
        <v>10</v>
      </c>
      <c r="D6" s="5">
        <v>116</v>
      </c>
    </row>
    <row r="7" spans="1:4" ht="12.75">
      <c r="A7" s="3" t="s">
        <v>5</v>
      </c>
      <c r="B7" s="3" t="s">
        <v>44</v>
      </c>
      <c r="C7" s="4" t="s">
        <v>10</v>
      </c>
      <c r="D7" s="5">
        <v>45</v>
      </c>
    </row>
    <row r="8" spans="1:4" ht="12.75">
      <c r="A8" s="3" t="s">
        <v>8</v>
      </c>
      <c r="B8" s="3" t="s">
        <v>43</v>
      </c>
      <c r="C8" s="4" t="s">
        <v>10</v>
      </c>
      <c r="D8" s="5">
        <v>122</v>
      </c>
    </row>
    <row r="9" spans="1:4" ht="12.75">
      <c r="A9" s="3" t="s">
        <v>8</v>
      </c>
      <c r="B9" s="3" t="s">
        <v>40</v>
      </c>
      <c r="C9" s="4" t="s">
        <v>10</v>
      </c>
      <c r="D9" s="5">
        <v>50</v>
      </c>
    </row>
    <row r="10" spans="1:4" ht="12.75">
      <c r="A10" s="3" t="s">
        <v>8</v>
      </c>
      <c r="B10" s="3" t="s">
        <v>44</v>
      </c>
      <c r="C10" s="4" t="s">
        <v>10</v>
      </c>
      <c r="D10" s="5">
        <v>39</v>
      </c>
    </row>
    <row r="11" spans="1:4" ht="12.75">
      <c r="A11" s="3" t="s">
        <v>8</v>
      </c>
      <c r="B11" s="3" t="s">
        <v>9</v>
      </c>
      <c r="C11" s="4" t="s">
        <v>10</v>
      </c>
      <c r="D11" s="5">
        <v>201</v>
      </c>
    </row>
    <row r="12" spans="1:4" ht="12.75">
      <c r="A12" s="3" t="s">
        <v>41</v>
      </c>
      <c r="B12" s="3" t="s">
        <v>40</v>
      </c>
      <c r="C12" s="4" t="s">
        <v>10</v>
      </c>
      <c r="D12" s="5">
        <v>253</v>
      </c>
    </row>
    <row r="13" spans="1:4" ht="12.75">
      <c r="A13" s="3" t="s">
        <v>11</v>
      </c>
      <c r="B13" s="3" t="s">
        <v>43</v>
      </c>
      <c r="C13" s="4" t="s">
        <v>10</v>
      </c>
      <c r="D13" s="5">
        <v>92</v>
      </c>
    </row>
    <row r="14" spans="1:4" ht="12.75">
      <c r="A14" s="3" t="s">
        <v>11</v>
      </c>
      <c r="B14" s="3" t="s">
        <v>12</v>
      </c>
      <c r="C14" s="4" t="s">
        <v>7</v>
      </c>
      <c r="D14" s="5">
        <v>28</v>
      </c>
    </row>
    <row r="15" spans="1:4" ht="12.75">
      <c r="A15" s="3" t="s">
        <v>11</v>
      </c>
      <c r="B15" s="3" t="s">
        <v>13</v>
      </c>
      <c r="C15" s="4" t="s">
        <v>7</v>
      </c>
      <c r="D15" s="5">
        <v>145</v>
      </c>
    </row>
    <row r="16" spans="1:4" ht="12.75">
      <c r="A16" s="3" t="s">
        <v>11</v>
      </c>
      <c r="B16" s="3" t="s">
        <v>20</v>
      </c>
      <c r="C16" s="4" t="s">
        <v>7</v>
      </c>
      <c r="D16" s="5">
        <v>93</v>
      </c>
    </row>
    <row r="17" spans="1:4" ht="12.75">
      <c r="A17" s="3" t="s">
        <v>11</v>
      </c>
      <c r="B17" s="3" t="s">
        <v>40</v>
      </c>
      <c r="C17" s="4" t="s">
        <v>10</v>
      </c>
      <c r="D17" s="5">
        <v>41</v>
      </c>
    </row>
    <row r="18" spans="1:4" ht="12.75">
      <c r="A18" s="3" t="s">
        <v>14</v>
      </c>
      <c r="B18" s="3" t="s">
        <v>15</v>
      </c>
      <c r="C18" s="4" t="s">
        <v>7</v>
      </c>
      <c r="D18" s="5">
        <v>24</v>
      </c>
    </row>
    <row r="19" spans="1:4" ht="12.75">
      <c r="A19" s="3" t="s">
        <v>14</v>
      </c>
      <c r="B19" s="3" t="s">
        <v>45</v>
      </c>
      <c r="C19" s="4" t="s">
        <v>7</v>
      </c>
      <c r="D19" s="5">
        <v>111</v>
      </c>
    </row>
    <row r="20" spans="1:4" ht="12.75">
      <c r="A20" s="3" t="s">
        <v>14</v>
      </c>
      <c r="B20" s="3" t="s">
        <v>40</v>
      </c>
      <c r="C20" s="4" t="s">
        <v>10</v>
      </c>
      <c r="D20" s="5">
        <v>139</v>
      </c>
    </row>
    <row r="21" spans="1:4" ht="12.75">
      <c r="A21" s="3" t="s">
        <v>16</v>
      </c>
      <c r="B21" s="3" t="s">
        <v>17</v>
      </c>
      <c r="C21" s="4" t="s">
        <v>10</v>
      </c>
      <c r="D21" s="5">
        <v>55</v>
      </c>
    </row>
    <row r="22" spans="1:4" ht="12.75">
      <c r="A22" s="3" t="s">
        <v>16</v>
      </c>
      <c r="B22" s="3" t="s">
        <v>17</v>
      </c>
      <c r="C22" s="4" t="s">
        <v>7</v>
      </c>
      <c r="D22" s="5">
        <v>128</v>
      </c>
    </row>
    <row r="23" spans="1:4" ht="12.75">
      <c r="A23" s="3" t="s">
        <v>16</v>
      </c>
      <c r="B23" s="3" t="s">
        <v>12</v>
      </c>
      <c r="C23" s="4" t="s">
        <v>7</v>
      </c>
      <c r="D23" s="5">
        <v>17</v>
      </c>
    </row>
    <row r="24" spans="1:4" ht="12.75">
      <c r="A24" s="3" t="s">
        <v>16</v>
      </c>
      <c r="B24" s="3" t="s">
        <v>45</v>
      </c>
      <c r="C24" s="4" t="s">
        <v>7</v>
      </c>
      <c r="D24" s="5">
        <v>101</v>
      </c>
    </row>
    <row r="25" spans="1:4" ht="12.75">
      <c r="A25" s="3" t="s">
        <v>16</v>
      </c>
      <c r="B25" s="3" t="s">
        <v>30</v>
      </c>
      <c r="C25" s="4" t="s">
        <v>37</v>
      </c>
      <c r="D25" s="5">
        <v>255</v>
      </c>
    </row>
    <row r="26" spans="1:4" ht="12.75">
      <c r="A26" s="3" t="s">
        <v>16</v>
      </c>
      <c r="B26" s="3" t="s">
        <v>18</v>
      </c>
      <c r="C26" s="4" t="s">
        <v>10</v>
      </c>
      <c r="D26" s="5">
        <v>163</v>
      </c>
    </row>
    <row r="27" spans="1:4" ht="12.75">
      <c r="A27" s="3" t="s">
        <v>16</v>
      </c>
      <c r="B27" s="3" t="s">
        <v>46</v>
      </c>
      <c r="C27" s="4" t="s">
        <v>37</v>
      </c>
      <c r="D27" s="5">
        <v>59</v>
      </c>
    </row>
    <row r="28" spans="1:4" ht="12.75">
      <c r="A28" s="3" t="s">
        <v>16</v>
      </c>
      <c r="B28" s="3" t="s">
        <v>46</v>
      </c>
      <c r="C28" s="4" t="s">
        <v>7</v>
      </c>
      <c r="D28" s="5">
        <v>80</v>
      </c>
    </row>
    <row r="29" spans="1:4" ht="12.75">
      <c r="A29" s="3" t="s">
        <v>16</v>
      </c>
      <c r="B29" s="3" t="s">
        <v>6</v>
      </c>
      <c r="C29" s="4" t="s">
        <v>37</v>
      </c>
      <c r="D29" s="5">
        <v>121</v>
      </c>
    </row>
    <row r="30" spans="1:4" ht="12.75">
      <c r="A30" s="3" t="s">
        <v>16</v>
      </c>
      <c r="B30" s="3" t="s">
        <v>13</v>
      </c>
      <c r="C30" s="4" t="s">
        <v>49</v>
      </c>
      <c r="D30" s="5">
        <v>69</v>
      </c>
    </row>
    <row r="31" spans="1:4" ht="12.75">
      <c r="A31" s="3" t="s">
        <v>16</v>
      </c>
      <c r="B31" s="3" t="s">
        <v>20</v>
      </c>
      <c r="C31" s="4" t="s">
        <v>7</v>
      </c>
      <c r="D31" s="5">
        <v>43</v>
      </c>
    </row>
    <row r="32" spans="1:4" ht="12.75">
      <c r="A32" s="3" t="s">
        <v>16</v>
      </c>
      <c r="B32" s="3" t="s">
        <v>40</v>
      </c>
      <c r="C32" s="4" t="s">
        <v>10</v>
      </c>
      <c r="D32" s="5">
        <v>176</v>
      </c>
    </row>
    <row r="33" spans="1:4" ht="12.75">
      <c r="A33" s="3" t="s">
        <v>16</v>
      </c>
      <c r="B33" s="3" t="s">
        <v>50</v>
      </c>
      <c r="C33" s="4" t="s">
        <v>7</v>
      </c>
      <c r="D33" s="5">
        <v>52</v>
      </c>
    </row>
    <row r="34" spans="1:4" ht="12.75">
      <c r="A34" s="3" t="s">
        <v>16</v>
      </c>
      <c r="B34" s="3" t="s">
        <v>50</v>
      </c>
      <c r="C34" s="4" t="s">
        <v>49</v>
      </c>
      <c r="D34" s="5">
        <v>61</v>
      </c>
    </row>
    <row r="35" spans="1:4" ht="12.75">
      <c r="A35" s="3" t="s">
        <v>16</v>
      </c>
      <c r="B35" s="3" t="s">
        <v>47</v>
      </c>
      <c r="C35" s="4" t="s">
        <v>37</v>
      </c>
      <c r="D35" s="5">
        <v>120</v>
      </c>
    </row>
    <row r="36" spans="1:4" ht="12.75">
      <c r="A36" s="3" t="s">
        <v>16</v>
      </c>
      <c r="B36" s="3" t="s">
        <v>47</v>
      </c>
      <c r="C36" s="4" t="s">
        <v>7</v>
      </c>
      <c r="D36" s="5">
        <v>102</v>
      </c>
    </row>
    <row r="37" spans="1:4" ht="12.75">
      <c r="A37" s="3" t="s">
        <v>19</v>
      </c>
      <c r="B37" s="3" t="s">
        <v>20</v>
      </c>
      <c r="C37" s="4" t="s">
        <v>7</v>
      </c>
      <c r="D37" s="5">
        <v>102</v>
      </c>
    </row>
    <row r="38" spans="1:4" ht="12.75">
      <c r="A38" s="3" t="s">
        <v>21</v>
      </c>
      <c r="B38" s="3" t="s">
        <v>15</v>
      </c>
      <c r="C38" s="4" t="s">
        <v>7</v>
      </c>
      <c r="D38" s="5">
        <v>1</v>
      </c>
    </row>
    <row r="39" spans="1:4" ht="12.75">
      <c r="A39" s="3" t="s">
        <v>21</v>
      </c>
      <c r="B39" s="3" t="s">
        <v>45</v>
      </c>
      <c r="C39" s="4" t="s">
        <v>7</v>
      </c>
      <c r="D39" s="5">
        <v>99</v>
      </c>
    </row>
    <row r="40" spans="1:4" ht="12.75">
      <c r="A40" s="3" t="s">
        <v>23</v>
      </c>
      <c r="B40" s="3" t="s">
        <v>13</v>
      </c>
      <c r="C40" s="4" t="s">
        <v>7</v>
      </c>
      <c r="D40" s="5">
        <v>118</v>
      </c>
    </row>
    <row r="41" spans="1:4" ht="12.75">
      <c r="A41" s="3" t="s">
        <v>23</v>
      </c>
      <c r="B41" s="3" t="s">
        <v>40</v>
      </c>
      <c r="C41" s="4" t="s">
        <v>7</v>
      </c>
      <c r="D41" s="5">
        <v>232</v>
      </c>
    </row>
    <row r="42" spans="1:4" ht="12.75">
      <c r="A42" s="3" t="s">
        <v>23</v>
      </c>
      <c r="B42" s="3" t="s">
        <v>47</v>
      </c>
      <c r="C42" s="4" t="s">
        <v>7</v>
      </c>
      <c r="D42" s="5">
        <v>107</v>
      </c>
    </row>
    <row r="43" spans="1:4" ht="12.75">
      <c r="A43" s="3" t="s">
        <v>24</v>
      </c>
      <c r="B43" s="3" t="s">
        <v>25</v>
      </c>
      <c r="C43" s="4" t="s">
        <v>7</v>
      </c>
      <c r="D43" s="5">
        <v>140</v>
      </c>
    </row>
    <row r="44" spans="1:4" ht="12.75">
      <c r="A44" s="3" t="s">
        <v>24</v>
      </c>
      <c r="B44" s="3" t="s">
        <v>22</v>
      </c>
      <c r="C44" s="4" t="s">
        <v>7</v>
      </c>
      <c r="D44" s="5">
        <v>164</v>
      </c>
    </row>
    <row r="45" spans="1:4" ht="12.75">
      <c r="A45" s="3" t="s">
        <v>26</v>
      </c>
      <c r="B45" s="3" t="s">
        <v>15</v>
      </c>
      <c r="C45" s="4" t="s">
        <v>7</v>
      </c>
      <c r="D45" s="5">
        <v>29</v>
      </c>
    </row>
    <row r="46" spans="1:4" ht="12.75">
      <c r="A46" s="3" t="s">
        <v>26</v>
      </c>
      <c r="B46" s="3" t="s">
        <v>45</v>
      </c>
      <c r="C46" s="4" t="s">
        <v>7</v>
      </c>
      <c r="D46" s="5">
        <v>119</v>
      </c>
    </row>
    <row r="47" spans="1:4" ht="12.75">
      <c r="A47" s="3" t="s">
        <v>26</v>
      </c>
      <c r="B47" s="3" t="s">
        <v>40</v>
      </c>
      <c r="C47" s="4" t="s">
        <v>10</v>
      </c>
      <c r="D47" s="5">
        <v>37</v>
      </c>
    </row>
    <row r="48" spans="1:4" ht="12.75">
      <c r="A48" s="3" t="s">
        <v>27</v>
      </c>
      <c r="B48" s="3" t="s">
        <v>15</v>
      </c>
      <c r="C48" s="4" t="s">
        <v>7</v>
      </c>
      <c r="D48" s="5">
        <v>41</v>
      </c>
    </row>
    <row r="49" spans="1:4" ht="12.75">
      <c r="A49" s="3" t="s">
        <v>27</v>
      </c>
      <c r="B49" s="3" t="s">
        <v>45</v>
      </c>
      <c r="C49" s="4" t="s">
        <v>7</v>
      </c>
      <c r="D49" s="5">
        <v>68</v>
      </c>
    </row>
    <row r="50" spans="1:4" ht="12.75">
      <c r="A50" s="3" t="s">
        <v>27</v>
      </c>
      <c r="B50" s="3" t="s">
        <v>30</v>
      </c>
      <c r="C50" s="4" t="s">
        <v>7</v>
      </c>
      <c r="D50" s="5">
        <v>40</v>
      </c>
    </row>
    <row r="51" spans="1:4" ht="12.75">
      <c r="A51" s="3" t="s">
        <v>27</v>
      </c>
      <c r="B51" s="3" t="s">
        <v>40</v>
      </c>
      <c r="C51" s="4" t="s">
        <v>10</v>
      </c>
      <c r="D51" s="5">
        <v>93</v>
      </c>
    </row>
    <row r="52" spans="1:4" ht="12.75">
      <c r="A52" s="3" t="s">
        <v>27</v>
      </c>
      <c r="B52" s="3" t="s">
        <v>50</v>
      </c>
      <c r="C52" s="4" t="s">
        <v>7</v>
      </c>
      <c r="D52" s="5">
        <v>68</v>
      </c>
    </row>
    <row r="53" spans="1:4" ht="12.75">
      <c r="A53" s="3" t="s">
        <v>28</v>
      </c>
      <c r="B53" s="3" t="s">
        <v>12</v>
      </c>
      <c r="C53" s="4" t="s">
        <v>7</v>
      </c>
      <c r="D53" s="5">
        <v>30</v>
      </c>
    </row>
    <row r="54" spans="1:4" ht="12.75">
      <c r="A54" s="3" t="s">
        <v>28</v>
      </c>
      <c r="B54" s="3" t="s">
        <v>13</v>
      </c>
      <c r="C54" s="4" t="s">
        <v>7</v>
      </c>
      <c r="D54" s="5">
        <v>99</v>
      </c>
    </row>
    <row r="55" spans="1:4" ht="12.75">
      <c r="A55" s="3" t="s">
        <v>28</v>
      </c>
      <c r="B55" s="3" t="s">
        <v>20</v>
      </c>
      <c r="C55" s="4" t="s">
        <v>7</v>
      </c>
      <c r="D55" s="5">
        <v>106</v>
      </c>
    </row>
    <row r="56" spans="1:4" ht="12.75">
      <c r="A56" s="3" t="s">
        <v>28</v>
      </c>
      <c r="B56" s="3" t="s">
        <v>40</v>
      </c>
      <c r="C56" s="4" t="s">
        <v>10</v>
      </c>
      <c r="D56" s="5">
        <v>151</v>
      </c>
    </row>
    <row r="57" spans="1:4" ht="12.75">
      <c r="A57" s="3" t="s">
        <v>29</v>
      </c>
      <c r="B57" s="3" t="s">
        <v>30</v>
      </c>
      <c r="C57" s="4" t="s">
        <v>37</v>
      </c>
      <c r="D57" s="5">
        <v>40</v>
      </c>
    </row>
    <row r="58" spans="1:4" ht="12.75">
      <c r="A58" s="3" t="s">
        <v>29</v>
      </c>
      <c r="B58" s="3" t="s">
        <v>30</v>
      </c>
      <c r="C58" s="4" t="s">
        <v>7</v>
      </c>
      <c r="D58" s="5">
        <v>209</v>
      </c>
    </row>
    <row r="59" spans="1:4" ht="12.75">
      <c r="A59" s="3" t="s">
        <v>29</v>
      </c>
      <c r="B59" s="3" t="s">
        <v>40</v>
      </c>
      <c r="C59" s="4" t="s">
        <v>10</v>
      </c>
      <c r="D59" s="5">
        <v>41</v>
      </c>
    </row>
    <row r="60" spans="1:4" ht="12.75">
      <c r="A60" s="3" t="s">
        <v>29</v>
      </c>
      <c r="B60" s="3" t="s">
        <v>22</v>
      </c>
      <c r="C60" s="4" t="s">
        <v>7</v>
      </c>
      <c r="D60" s="5">
        <v>40</v>
      </c>
    </row>
    <row r="61" spans="1:4" ht="12.75">
      <c r="A61" s="3" t="s">
        <v>31</v>
      </c>
      <c r="B61" s="3" t="s">
        <v>25</v>
      </c>
      <c r="C61" s="4" t="s">
        <v>7</v>
      </c>
      <c r="D61" s="5">
        <v>192</v>
      </c>
    </row>
    <row r="62" spans="1:4" ht="12.75">
      <c r="A62" s="3" t="s">
        <v>31</v>
      </c>
      <c r="B62" s="3" t="s">
        <v>53</v>
      </c>
      <c r="C62" s="4" t="s">
        <v>7</v>
      </c>
      <c r="D62" s="5">
        <v>50</v>
      </c>
    </row>
    <row r="63" spans="1:4" ht="12.75">
      <c r="A63" s="3" t="s">
        <v>31</v>
      </c>
      <c r="B63" s="3" t="s">
        <v>40</v>
      </c>
      <c r="C63" s="4" t="s">
        <v>10</v>
      </c>
      <c r="D63" s="5">
        <v>157</v>
      </c>
    </row>
    <row r="64" spans="3:4" ht="12.75">
      <c r="C64" s="6" t="s">
        <v>4</v>
      </c>
      <c r="D64" s="7">
        <f>SUM(D3:D63)</f>
        <v>5806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  <col min="4" max="5" width="9.00390625" style="0" customWidth="1"/>
    <col min="6" max="6" width="9.140625" style="8" customWidth="1"/>
  </cols>
  <sheetData>
    <row r="1" spans="1:7" ht="12.75">
      <c r="A1" s="41" t="s">
        <v>54</v>
      </c>
      <c r="B1" s="41"/>
      <c r="C1" s="41"/>
      <c r="D1" s="41"/>
      <c r="E1" s="41"/>
      <c r="F1" s="41"/>
      <c r="G1" s="41"/>
    </row>
    <row r="2" spans="1:7" ht="12.75">
      <c r="A2" s="1" t="s">
        <v>1</v>
      </c>
      <c r="B2" s="1" t="s">
        <v>2</v>
      </c>
      <c r="C2" s="1" t="s">
        <v>3</v>
      </c>
      <c r="D2" s="1" t="s">
        <v>55</v>
      </c>
      <c r="E2" s="1" t="s">
        <v>56</v>
      </c>
      <c r="F2" s="9" t="s">
        <v>57</v>
      </c>
      <c r="G2" s="1" t="s">
        <v>4</v>
      </c>
    </row>
    <row r="3" spans="1:7" ht="12.75">
      <c r="A3" s="3" t="s">
        <v>5</v>
      </c>
      <c r="B3" s="3" t="s">
        <v>12</v>
      </c>
      <c r="C3" s="4" t="s">
        <v>7</v>
      </c>
      <c r="D3" s="5"/>
      <c r="E3" s="5"/>
      <c r="F3" s="5">
        <f aca="true" t="shared" si="0" ref="F3:F60">G3-(D3+E3)</f>
        <v>6</v>
      </c>
      <c r="G3" s="5">
        <v>6</v>
      </c>
    </row>
    <row r="4" spans="1:7" ht="12.75">
      <c r="A4" s="3" t="s">
        <v>5</v>
      </c>
      <c r="B4" s="3" t="s">
        <v>52</v>
      </c>
      <c r="C4" s="4" t="s">
        <v>7</v>
      </c>
      <c r="D4" s="5">
        <v>4</v>
      </c>
      <c r="E4" s="5">
        <v>3</v>
      </c>
      <c r="F4" s="5">
        <f t="shared" si="0"/>
        <v>67</v>
      </c>
      <c r="G4" s="5">
        <v>74</v>
      </c>
    </row>
    <row r="5" spans="1:7" ht="12.75">
      <c r="A5" s="3" t="s">
        <v>5</v>
      </c>
      <c r="B5" s="3" t="s">
        <v>20</v>
      </c>
      <c r="C5" s="4" t="s">
        <v>7</v>
      </c>
      <c r="D5" s="5"/>
      <c r="E5" s="5"/>
      <c r="F5" s="5">
        <f t="shared" si="0"/>
        <v>54</v>
      </c>
      <c r="G5" s="5">
        <v>54</v>
      </c>
    </row>
    <row r="6" spans="1:7" ht="12.75">
      <c r="A6" s="3" t="s">
        <v>5</v>
      </c>
      <c r="B6" s="3" t="s">
        <v>40</v>
      </c>
      <c r="C6" s="4" t="s">
        <v>10</v>
      </c>
      <c r="D6" s="5"/>
      <c r="E6" s="5"/>
      <c r="F6" s="5">
        <f t="shared" si="0"/>
        <v>46</v>
      </c>
      <c r="G6" s="5">
        <v>46</v>
      </c>
    </row>
    <row r="7" spans="1:7" ht="12.75">
      <c r="A7" s="3" t="s">
        <v>5</v>
      </c>
      <c r="B7" s="3" t="s">
        <v>44</v>
      </c>
      <c r="C7" s="4" t="s">
        <v>10</v>
      </c>
      <c r="D7" s="5"/>
      <c r="E7" s="5"/>
      <c r="F7" s="5">
        <f t="shared" si="0"/>
        <v>24</v>
      </c>
      <c r="G7" s="5">
        <v>24</v>
      </c>
    </row>
    <row r="8" spans="1:7" ht="12.75">
      <c r="A8" s="3" t="s">
        <v>8</v>
      </c>
      <c r="B8" s="3" t="s">
        <v>43</v>
      </c>
      <c r="C8" s="4" t="s">
        <v>10</v>
      </c>
      <c r="D8" s="5">
        <v>10</v>
      </c>
      <c r="E8" s="5">
        <v>5</v>
      </c>
      <c r="F8" s="5">
        <f t="shared" si="0"/>
        <v>154</v>
      </c>
      <c r="G8" s="5">
        <v>169</v>
      </c>
    </row>
    <row r="9" spans="1:7" ht="12.75">
      <c r="A9" s="3" t="s">
        <v>8</v>
      </c>
      <c r="B9" s="3" t="s">
        <v>40</v>
      </c>
      <c r="C9" s="4" t="s">
        <v>10</v>
      </c>
      <c r="D9" s="5"/>
      <c r="E9" s="5"/>
      <c r="F9" s="5">
        <f t="shared" si="0"/>
        <v>59</v>
      </c>
      <c r="G9" s="5">
        <v>59</v>
      </c>
    </row>
    <row r="10" spans="1:7" ht="12.75">
      <c r="A10" s="3" t="s">
        <v>8</v>
      </c>
      <c r="B10" s="3" t="s">
        <v>44</v>
      </c>
      <c r="C10" s="4" t="s">
        <v>10</v>
      </c>
      <c r="D10" s="5"/>
      <c r="E10" s="5"/>
      <c r="F10" s="5">
        <f t="shared" si="0"/>
        <v>39</v>
      </c>
      <c r="G10" s="5">
        <v>39</v>
      </c>
    </row>
    <row r="11" spans="1:7" ht="12.75">
      <c r="A11" s="3" t="s">
        <v>8</v>
      </c>
      <c r="B11" s="3" t="s">
        <v>9</v>
      </c>
      <c r="C11" s="4" t="s">
        <v>10</v>
      </c>
      <c r="D11" s="5">
        <v>2</v>
      </c>
      <c r="E11" s="5">
        <v>7</v>
      </c>
      <c r="F11" s="5">
        <f t="shared" si="0"/>
        <v>202</v>
      </c>
      <c r="G11" s="5">
        <v>211</v>
      </c>
    </row>
    <row r="12" spans="1:7" ht="12.75">
      <c r="A12" s="3" t="s">
        <v>41</v>
      </c>
      <c r="B12" s="3" t="s">
        <v>40</v>
      </c>
      <c r="C12" s="4" t="s">
        <v>10</v>
      </c>
      <c r="D12" s="5">
        <v>18</v>
      </c>
      <c r="E12" s="5">
        <v>12</v>
      </c>
      <c r="F12" s="5">
        <f t="shared" si="0"/>
        <v>275</v>
      </c>
      <c r="G12" s="5">
        <v>305</v>
      </c>
    </row>
    <row r="13" spans="1:7" ht="12.75">
      <c r="A13" s="3" t="s">
        <v>11</v>
      </c>
      <c r="B13" s="3" t="s">
        <v>43</v>
      </c>
      <c r="C13" s="4" t="s">
        <v>10</v>
      </c>
      <c r="D13" s="5">
        <v>6</v>
      </c>
      <c r="E13" s="5">
        <v>0</v>
      </c>
      <c r="F13" s="5">
        <f t="shared" si="0"/>
        <v>134</v>
      </c>
      <c r="G13" s="5">
        <v>140</v>
      </c>
    </row>
    <row r="14" spans="1:7" ht="12.75">
      <c r="A14" s="3" t="s">
        <v>11</v>
      </c>
      <c r="B14" s="3" t="s">
        <v>12</v>
      </c>
      <c r="C14" s="4" t="s">
        <v>7</v>
      </c>
      <c r="D14" s="5"/>
      <c r="E14" s="5"/>
      <c r="F14" s="5">
        <f t="shared" si="0"/>
        <v>5</v>
      </c>
      <c r="G14" s="5">
        <v>5</v>
      </c>
    </row>
    <row r="15" spans="1:7" ht="12.75">
      <c r="A15" s="3" t="s">
        <v>11</v>
      </c>
      <c r="B15" s="3" t="s">
        <v>13</v>
      </c>
      <c r="C15" s="4" t="s">
        <v>7</v>
      </c>
      <c r="D15" s="5">
        <v>5</v>
      </c>
      <c r="E15" s="5">
        <v>0</v>
      </c>
      <c r="F15" s="5">
        <f t="shared" si="0"/>
        <v>155</v>
      </c>
      <c r="G15" s="5">
        <v>160</v>
      </c>
    </row>
    <row r="16" spans="1:7" ht="12.75">
      <c r="A16" s="3" t="s">
        <v>11</v>
      </c>
      <c r="B16" s="3" t="s">
        <v>20</v>
      </c>
      <c r="C16" s="4" t="s">
        <v>7</v>
      </c>
      <c r="D16" s="5">
        <v>5</v>
      </c>
      <c r="E16" s="5">
        <v>0</v>
      </c>
      <c r="F16" s="5">
        <f t="shared" si="0"/>
        <v>113</v>
      </c>
      <c r="G16" s="5">
        <v>118</v>
      </c>
    </row>
    <row r="17" spans="1:7" ht="12.75">
      <c r="A17" s="3" t="s">
        <v>11</v>
      </c>
      <c r="B17" s="3" t="s">
        <v>40</v>
      </c>
      <c r="C17" s="4" t="s">
        <v>10</v>
      </c>
      <c r="D17" s="5">
        <v>0</v>
      </c>
      <c r="E17" s="5">
        <v>0</v>
      </c>
      <c r="F17" s="5">
        <f t="shared" si="0"/>
        <v>39</v>
      </c>
      <c r="G17" s="5">
        <v>39</v>
      </c>
    </row>
    <row r="18" spans="1:7" ht="12.75">
      <c r="A18" s="3" t="s">
        <v>14</v>
      </c>
      <c r="B18" s="3" t="s">
        <v>15</v>
      </c>
      <c r="C18" s="4" t="s">
        <v>7</v>
      </c>
      <c r="D18" s="5"/>
      <c r="E18" s="5"/>
      <c r="F18" s="5">
        <f t="shared" si="0"/>
        <v>4</v>
      </c>
      <c r="G18" s="5">
        <v>4</v>
      </c>
    </row>
    <row r="19" spans="1:7" ht="12.75">
      <c r="A19" s="3" t="s">
        <v>14</v>
      </c>
      <c r="B19" s="3" t="s">
        <v>45</v>
      </c>
      <c r="C19" s="4" t="s">
        <v>7</v>
      </c>
      <c r="D19" s="5">
        <v>5</v>
      </c>
      <c r="E19" s="5">
        <v>0</v>
      </c>
      <c r="F19" s="5">
        <f t="shared" si="0"/>
        <v>144</v>
      </c>
      <c r="G19" s="5">
        <v>149</v>
      </c>
    </row>
    <row r="20" spans="1:7" ht="12.75">
      <c r="A20" s="3" t="s">
        <v>14</v>
      </c>
      <c r="B20" s="3" t="s">
        <v>40</v>
      </c>
      <c r="C20" s="4" t="s">
        <v>10</v>
      </c>
      <c r="D20" s="5">
        <v>0</v>
      </c>
      <c r="E20" s="5">
        <v>0</v>
      </c>
      <c r="F20" s="5">
        <f t="shared" si="0"/>
        <v>93</v>
      </c>
      <c r="G20" s="5">
        <v>93</v>
      </c>
    </row>
    <row r="21" spans="1:7" ht="12.75">
      <c r="A21" s="3" t="s">
        <v>16</v>
      </c>
      <c r="B21" s="3" t="s">
        <v>17</v>
      </c>
      <c r="C21" s="4" t="s">
        <v>10</v>
      </c>
      <c r="D21" s="5">
        <v>9</v>
      </c>
      <c r="E21" s="5">
        <v>2</v>
      </c>
      <c r="F21" s="5">
        <f t="shared" si="0"/>
        <v>81</v>
      </c>
      <c r="G21" s="5">
        <v>92</v>
      </c>
    </row>
    <row r="22" spans="1:7" ht="12.75">
      <c r="A22" s="3" t="s">
        <v>16</v>
      </c>
      <c r="B22" s="3" t="s">
        <v>17</v>
      </c>
      <c r="C22" s="4" t="s">
        <v>7</v>
      </c>
      <c r="D22" s="5">
        <v>0</v>
      </c>
      <c r="E22" s="5">
        <v>0</v>
      </c>
      <c r="F22" s="5">
        <f t="shared" si="0"/>
        <v>85</v>
      </c>
      <c r="G22" s="5">
        <v>85</v>
      </c>
    </row>
    <row r="23" spans="1:7" ht="12.75">
      <c r="A23" s="3" t="s">
        <v>16</v>
      </c>
      <c r="B23" s="3" t="s">
        <v>12</v>
      </c>
      <c r="C23" s="4" t="s">
        <v>7</v>
      </c>
      <c r="D23" s="5"/>
      <c r="E23" s="5"/>
      <c r="F23" s="5">
        <f t="shared" si="0"/>
        <v>17</v>
      </c>
      <c r="G23" s="5">
        <v>17</v>
      </c>
    </row>
    <row r="24" spans="1:7" ht="12.75">
      <c r="A24" s="3" t="s">
        <v>16</v>
      </c>
      <c r="B24" s="3" t="s">
        <v>45</v>
      </c>
      <c r="C24" s="4" t="s">
        <v>7</v>
      </c>
      <c r="D24" s="5">
        <v>12</v>
      </c>
      <c r="E24" s="5">
        <v>3</v>
      </c>
      <c r="F24" s="5">
        <f t="shared" si="0"/>
        <v>133</v>
      </c>
      <c r="G24" s="5">
        <v>148</v>
      </c>
    </row>
    <row r="25" spans="1:7" ht="12.75">
      <c r="A25" s="3" t="s">
        <v>16</v>
      </c>
      <c r="B25" s="3" t="s">
        <v>30</v>
      </c>
      <c r="C25" s="4" t="s">
        <v>37</v>
      </c>
      <c r="D25" s="5">
        <v>10</v>
      </c>
      <c r="E25" s="5">
        <v>6</v>
      </c>
      <c r="F25" s="5">
        <f t="shared" si="0"/>
        <v>235</v>
      </c>
      <c r="G25" s="5">
        <v>251</v>
      </c>
    </row>
    <row r="26" spans="1:7" ht="12.75">
      <c r="A26" s="3" t="s">
        <v>16</v>
      </c>
      <c r="B26" s="3" t="s">
        <v>18</v>
      </c>
      <c r="C26" s="4" t="s">
        <v>10</v>
      </c>
      <c r="D26" s="5">
        <v>6</v>
      </c>
      <c r="E26" s="5">
        <v>3</v>
      </c>
      <c r="F26" s="5">
        <f t="shared" si="0"/>
        <v>140</v>
      </c>
      <c r="G26" s="5">
        <v>149</v>
      </c>
    </row>
    <row r="27" spans="1:7" ht="12.75">
      <c r="A27" s="3" t="s">
        <v>16</v>
      </c>
      <c r="B27" s="3" t="s">
        <v>46</v>
      </c>
      <c r="C27" s="4" t="s">
        <v>37</v>
      </c>
      <c r="D27" s="5">
        <v>3</v>
      </c>
      <c r="E27" s="5">
        <v>0</v>
      </c>
      <c r="F27" s="5">
        <f t="shared" si="0"/>
        <v>79</v>
      </c>
      <c r="G27" s="5">
        <v>82</v>
      </c>
    </row>
    <row r="28" spans="1:7" ht="12.75">
      <c r="A28" s="3" t="s">
        <v>16</v>
      </c>
      <c r="B28" s="3" t="s">
        <v>46</v>
      </c>
      <c r="C28" s="4" t="s">
        <v>7</v>
      </c>
      <c r="D28" s="5">
        <v>7</v>
      </c>
      <c r="E28" s="5">
        <v>0</v>
      </c>
      <c r="F28" s="5">
        <f t="shared" si="0"/>
        <v>89</v>
      </c>
      <c r="G28" s="5">
        <v>96</v>
      </c>
    </row>
    <row r="29" spans="1:7" ht="12.75">
      <c r="A29" s="3" t="s">
        <v>16</v>
      </c>
      <c r="B29" s="3" t="s">
        <v>6</v>
      </c>
      <c r="C29" s="4" t="s">
        <v>37</v>
      </c>
      <c r="D29" s="5">
        <v>9</v>
      </c>
      <c r="E29" s="5">
        <v>3</v>
      </c>
      <c r="F29" s="5">
        <f t="shared" si="0"/>
        <v>117</v>
      </c>
      <c r="G29" s="5">
        <v>129</v>
      </c>
    </row>
    <row r="30" spans="1:7" ht="12.75">
      <c r="A30" s="3" t="s">
        <v>16</v>
      </c>
      <c r="B30" s="3" t="s">
        <v>13</v>
      </c>
      <c r="C30" s="4" t="s">
        <v>49</v>
      </c>
      <c r="D30" s="5">
        <v>1</v>
      </c>
      <c r="E30" s="5">
        <v>2</v>
      </c>
      <c r="F30" s="5">
        <f t="shared" si="0"/>
        <v>94</v>
      </c>
      <c r="G30" s="5">
        <v>97</v>
      </c>
    </row>
    <row r="31" spans="1:7" ht="12.75">
      <c r="A31" s="3" t="s">
        <v>16</v>
      </c>
      <c r="B31" s="3" t="s">
        <v>20</v>
      </c>
      <c r="C31" s="4" t="s">
        <v>7</v>
      </c>
      <c r="D31" s="5">
        <v>5</v>
      </c>
      <c r="E31" s="5">
        <v>3</v>
      </c>
      <c r="F31" s="5">
        <f t="shared" si="0"/>
        <v>73</v>
      </c>
      <c r="G31" s="5">
        <v>81</v>
      </c>
    </row>
    <row r="32" spans="1:7" ht="12.75">
      <c r="A32" s="3" t="s">
        <v>16</v>
      </c>
      <c r="B32" s="3" t="s">
        <v>40</v>
      </c>
      <c r="C32" s="4" t="s">
        <v>10</v>
      </c>
      <c r="D32" s="5">
        <v>0</v>
      </c>
      <c r="E32" s="5">
        <v>0</v>
      </c>
      <c r="F32" s="5">
        <f t="shared" si="0"/>
        <v>128</v>
      </c>
      <c r="G32" s="5">
        <v>128</v>
      </c>
    </row>
    <row r="33" spans="1:7" ht="12.75">
      <c r="A33" s="3" t="s">
        <v>16</v>
      </c>
      <c r="B33" s="3" t="s">
        <v>50</v>
      </c>
      <c r="C33" s="4" t="s">
        <v>7</v>
      </c>
      <c r="D33" s="5">
        <v>5</v>
      </c>
      <c r="E33" s="5">
        <v>0</v>
      </c>
      <c r="F33" s="5">
        <f t="shared" si="0"/>
        <v>74</v>
      </c>
      <c r="G33" s="5">
        <v>79</v>
      </c>
    </row>
    <row r="34" spans="1:7" ht="12.75">
      <c r="A34" s="3" t="s">
        <v>16</v>
      </c>
      <c r="B34" s="3" t="s">
        <v>50</v>
      </c>
      <c r="C34" s="4" t="s">
        <v>49</v>
      </c>
      <c r="D34" s="5">
        <v>4</v>
      </c>
      <c r="E34" s="5">
        <v>0</v>
      </c>
      <c r="F34" s="5">
        <f t="shared" si="0"/>
        <v>76</v>
      </c>
      <c r="G34" s="5">
        <v>80</v>
      </c>
    </row>
    <row r="35" spans="1:7" ht="12.75">
      <c r="A35" s="3" t="s">
        <v>16</v>
      </c>
      <c r="B35" s="3" t="s">
        <v>47</v>
      </c>
      <c r="C35" s="4" t="s">
        <v>37</v>
      </c>
      <c r="D35" s="5">
        <v>5</v>
      </c>
      <c r="E35" s="5">
        <v>1</v>
      </c>
      <c r="F35" s="5">
        <f t="shared" si="0"/>
        <v>158</v>
      </c>
      <c r="G35" s="5">
        <v>164</v>
      </c>
    </row>
    <row r="36" spans="1:7" ht="12.75">
      <c r="A36" s="3" t="s">
        <v>16</v>
      </c>
      <c r="B36" s="3" t="s">
        <v>47</v>
      </c>
      <c r="C36" s="4" t="s">
        <v>7</v>
      </c>
      <c r="D36" s="5">
        <v>5</v>
      </c>
      <c r="E36" s="5">
        <v>4</v>
      </c>
      <c r="F36" s="5">
        <f t="shared" si="0"/>
        <v>138</v>
      </c>
      <c r="G36" s="5">
        <v>147</v>
      </c>
    </row>
    <row r="37" spans="1:7" ht="12.75">
      <c r="A37" s="3" t="s">
        <v>19</v>
      </c>
      <c r="B37" s="3" t="s">
        <v>58</v>
      </c>
      <c r="C37" s="4" t="s">
        <v>7</v>
      </c>
      <c r="D37" s="5">
        <v>3</v>
      </c>
      <c r="E37" s="5">
        <v>0</v>
      </c>
      <c r="F37" s="5">
        <f t="shared" si="0"/>
        <v>37</v>
      </c>
      <c r="G37" s="5">
        <v>40</v>
      </c>
    </row>
    <row r="38" spans="1:7" ht="12.75">
      <c r="A38" s="3" t="s">
        <v>19</v>
      </c>
      <c r="B38" s="3" t="s">
        <v>20</v>
      </c>
      <c r="C38" s="4" t="s">
        <v>7</v>
      </c>
      <c r="D38" s="5"/>
      <c r="E38" s="5"/>
      <c r="F38" s="5">
        <f t="shared" si="0"/>
        <v>72</v>
      </c>
      <c r="G38" s="5">
        <v>72</v>
      </c>
    </row>
    <row r="39" spans="1:7" ht="12.75">
      <c r="A39" s="3" t="s">
        <v>21</v>
      </c>
      <c r="B39" s="3" t="s">
        <v>45</v>
      </c>
      <c r="C39" s="4" t="s">
        <v>7</v>
      </c>
      <c r="D39" s="5">
        <v>9</v>
      </c>
      <c r="E39" s="5">
        <v>0</v>
      </c>
      <c r="F39" s="5">
        <f t="shared" si="0"/>
        <v>134</v>
      </c>
      <c r="G39" s="5">
        <v>143</v>
      </c>
    </row>
    <row r="40" spans="1:7" ht="12.75">
      <c r="A40" s="3" t="s">
        <v>23</v>
      </c>
      <c r="B40" s="3" t="s">
        <v>13</v>
      </c>
      <c r="C40" s="4" t="s">
        <v>7</v>
      </c>
      <c r="D40" s="5">
        <v>2</v>
      </c>
      <c r="E40" s="5">
        <v>2</v>
      </c>
      <c r="F40" s="5">
        <f t="shared" si="0"/>
        <v>171</v>
      </c>
      <c r="G40" s="5">
        <v>175</v>
      </c>
    </row>
    <row r="41" spans="1:7" ht="12.75">
      <c r="A41" s="3" t="s">
        <v>23</v>
      </c>
      <c r="B41" s="3" t="s">
        <v>40</v>
      </c>
      <c r="C41" s="4" t="s">
        <v>7</v>
      </c>
      <c r="D41" s="5">
        <v>0</v>
      </c>
      <c r="E41" s="5">
        <v>0</v>
      </c>
      <c r="F41" s="5">
        <f t="shared" si="0"/>
        <v>171</v>
      </c>
      <c r="G41" s="5">
        <v>171</v>
      </c>
    </row>
    <row r="42" spans="1:7" ht="12.75">
      <c r="A42" s="3" t="s">
        <v>23</v>
      </c>
      <c r="B42" s="3" t="s">
        <v>47</v>
      </c>
      <c r="C42" s="4" t="s">
        <v>7</v>
      </c>
      <c r="D42" s="5">
        <v>2</v>
      </c>
      <c r="E42" s="5">
        <v>0</v>
      </c>
      <c r="F42" s="5">
        <f t="shared" si="0"/>
        <v>151</v>
      </c>
      <c r="G42" s="5">
        <v>153</v>
      </c>
    </row>
    <row r="43" spans="1:7" ht="12.75">
      <c r="A43" s="3" t="s">
        <v>24</v>
      </c>
      <c r="B43" s="3" t="s">
        <v>25</v>
      </c>
      <c r="C43" s="4" t="s">
        <v>7</v>
      </c>
      <c r="D43" s="5">
        <v>4</v>
      </c>
      <c r="E43" s="5">
        <v>5</v>
      </c>
      <c r="F43" s="5">
        <f t="shared" si="0"/>
        <v>152</v>
      </c>
      <c r="G43" s="5">
        <v>161</v>
      </c>
    </row>
    <row r="44" spans="1:7" ht="12.75">
      <c r="A44" s="3" t="s">
        <v>24</v>
      </c>
      <c r="B44" s="3" t="s">
        <v>22</v>
      </c>
      <c r="C44" s="4" t="s">
        <v>7</v>
      </c>
      <c r="D44" s="5">
        <v>3</v>
      </c>
      <c r="E44" s="5">
        <v>0</v>
      </c>
      <c r="F44" s="5">
        <f t="shared" si="0"/>
        <v>164</v>
      </c>
      <c r="G44" s="5">
        <v>167</v>
      </c>
    </row>
    <row r="45" spans="1:7" ht="12.75">
      <c r="A45" s="3" t="s">
        <v>26</v>
      </c>
      <c r="B45" s="3" t="s">
        <v>15</v>
      </c>
      <c r="C45" s="4" t="s">
        <v>7</v>
      </c>
      <c r="D45" s="5"/>
      <c r="E45" s="5"/>
      <c r="F45" s="5">
        <f t="shared" si="0"/>
        <v>1</v>
      </c>
      <c r="G45" s="5">
        <v>1</v>
      </c>
    </row>
    <row r="46" spans="1:7" ht="12.75">
      <c r="A46" s="3" t="s">
        <v>26</v>
      </c>
      <c r="B46" s="3" t="s">
        <v>45</v>
      </c>
      <c r="C46" s="4" t="s">
        <v>7</v>
      </c>
      <c r="D46" s="5">
        <v>9</v>
      </c>
      <c r="E46" s="5">
        <v>3</v>
      </c>
      <c r="F46" s="5">
        <f t="shared" si="0"/>
        <v>116</v>
      </c>
      <c r="G46" s="5">
        <v>128</v>
      </c>
    </row>
    <row r="47" spans="1:7" ht="12.75">
      <c r="A47" s="3" t="s">
        <v>27</v>
      </c>
      <c r="B47" s="3" t="s">
        <v>45</v>
      </c>
      <c r="C47" s="4" t="s">
        <v>7</v>
      </c>
      <c r="D47" s="5">
        <v>0</v>
      </c>
      <c r="E47" s="5">
        <v>0</v>
      </c>
      <c r="F47" s="5">
        <f t="shared" si="0"/>
        <v>60</v>
      </c>
      <c r="G47" s="5">
        <v>60</v>
      </c>
    </row>
    <row r="48" spans="1:7" ht="12.75">
      <c r="A48" s="3" t="s">
        <v>27</v>
      </c>
      <c r="B48" s="3" t="s">
        <v>30</v>
      </c>
      <c r="C48" s="4" t="s">
        <v>7</v>
      </c>
      <c r="D48" s="5">
        <v>10</v>
      </c>
      <c r="E48" s="5">
        <v>1</v>
      </c>
      <c r="F48" s="5">
        <f t="shared" si="0"/>
        <v>69</v>
      </c>
      <c r="G48" s="5">
        <v>80</v>
      </c>
    </row>
    <row r="49" spans="1:7" ht="12.75">
      <c r="A49" s="3" t="s">
        <v>27</v>
      </c>
      <c r="B49" s="3" t="s">
        <v>40</v>
      </c>
      <c r="C49" s="4" t="s">
        <v>10</v>
      </c>
      <c r="D49" s="5">
        <v>0</v>
      </c>
      <c r="E49" s="5">
        <v>0</v>
      </c>
      <c r="F49" s="5">
        <f t="shared" si="0"/>
        <v>99</v>
      </c>
      <c r="G49" s="5">
        <v>99</v>
      </c>
    </row>
    <row r="50" spans="1:7" ht="12.75">
      <c r="A50" s="3" t="s">
        <v>27</v>
      </c>
      <c r="B50" s="3" t="s">
        <v>50</v>
      </c>
      <c r="C50" s="4" t="s">
        <v>7</v>
      </c>
      <c r="D50" s="5">
        <v>9</v>
      </c>
      <c r="E50" s="5">
        <v>0</v>
      </c>
      <c r="F50" s="5">
        <f t="shared" si="0"/>
        <v>92</v>
      </c>
      <c r="G50" s="5">
        <v>101</v>
      </c>
    </row>
    <row r="51" spans="1:7" ht="12.75">
      <c r="A51" s="3" t="s">
        <v>28</v>
      </c>
      <c r="B51" s="3" t="s">
        <v>12</v>
      </c>
      <c r="C51" s="4" t="s">
        <v>7</v>
      </c>
      <c r="D51" s="5"/>
      <c r="E51" s="5"/>
      <c r="F51" s="5">
        <f t="shared" si="0"/>
        <v>5</v>
      </c>
      <c r="G51" s="5">
        <v>5</v>
      </c>
    </row>
    <row r="52" spans="1:7" ht="12.75">
      <c r="A52" s="3" t="s">
        <v>28</v>
      </c>
      <c r="B52" s="3" t="s">
        <v>13</v>
      </c>
      <c r="C52" s="4" t="s">
        <v>7</v>
      </c>
      <c r="D52" s="5">
        <v>6</v>
      </c>
      <c r="E52" s="5">
        <v>1</v>
      </c>
      <c r="F52" s="5">
        <f t="shared" si="0"/>
        <v>140</v>
      </c>
      <c r="G52" s="5">
        <v>147</v>
      </c>
    </row>
    <row r="53" spans="1:7" ht="12.75">
      <c r="A53" s="3" t="s">
        <v>28</v>
      </c>
      <c r="B53" s="3" t="s">
        <v>20</v>
      </c>
      <c r="C53" s="4" t="s">
        <v>7</v>
      </c>
      <c r="D53" s="5">
        <v>9</v>
      </c>
      <c r="E53" s="5">
        <v>0</v>
      </c>
      <c r="F53" s="5">
        <f t="shared" si="0"/>
        <v>128</v>
      </c>
      <c r="G53" s="5">
        <v>137</v>
      </c>
    </row>
    <row r="54" spans="1:7" ht="12.75">
      <c r="A54" s="3" t="s">
        <v>28</v>
      </c>
      <c r="B54" s="3" t="s">
        <v>40</v>
      </c>
      <c r="C54" s="4" t="s">
        <v>10</v>
      </c>
      <c r="D54" s="5">
        <v>0</v>
      </c>
      <c r="E54" s="5">
        <v>0</v>
      </c>
      <c r="F54" s="5">
        <f t="shared" si="0"/>
        <v>145</v>
      </c>
      <c r="G54" s="5">
        <v>145</v>
      </c>
    </row>
    <row r="55" spans="1:7" ht="12.75">
      <c r="A55" s="3" t="s">
        <v>29</v>
      </c>
      <c r="B55" s="3" t="s">
        <v>30</v>
      </c>
      <c r="C55" s="4" t="s">
        <v>37</v>
      </c>
      <c r="D55" s="5">
        <v>7</v>
      </c>
      <c r="E55" s="5">
        <v>0</v>
      </c>
      <c r="F55" s="5">
        <f t="shared" si="0"/>
        <v>73</v>
      </c>
      <c r="G55" s="5">
        <v>80</v>
      </c>
    </row>
    <row r="56" spans="1:7" ht="12.75">
      <c r="A56" s="3" t="s">
        <v>29</v>
      </c>
      <c r="B56" s="3" t="s">
        <v>30</v>
      </c>
      <c r="C56" s="4" t="s">
        <v>7</v>
      </c>
      <c r="D56" s="5">
        <v>14</v>
      </c>
      <c r="E56" s="5">
        <v>0</v>
      </c>
      <c r="F56" s="5">
        <f t="shared" si="0"/>
        <v>191</v>
      </c>
      <c r="G56" s="5">
        <v>205</v>
      </c>
    </row>
    <row r="57" spans="1:7" ht="12.75">
      <c r="A57" s="3" t="s">
        <v>29</v>
      </c>
      <c r="B57" s="3" t="s">
        <v>22</v>
      </c>
      <c r="C57" s="4" t="s">
        <v>7</v>
      </c>
      <c r="D57" s="5">
        <v>8</v>
      </c>
      <c r="E57" s="5">
        <v>0</v>
      </c>
      <c r="F57" s="5">
        <f t="shared" si="0"/>
        <v>72</v>
      </c>
      <c r="G57" s="5">
        <v>80</v>
      </c>
    </row>
    <row r="58" spans="1:7" ht="12.75">
      <c r="A58" s="3" t="s">
        <v>31</v>
      </c>
      <c r="B58" s="3" t="s">
        <v>25</v>
      </c>
      <c r="C58" s="4" t="s">
        <v>7</v>
      </c>
      <c r="D58" s="5">
        <v>4</v>
      </c>
      <c r="E58" s="5">
        <v>0</v>
      </c>
      <c r="F58" s="5">
        <f t="shared" si="0"/>
        <v>197</v>
      </c>
      <c r="G58" s="5">
        <v>201</v>
      </c>
    </row>
    <row r="59" spans="1:7" ht="12.75">
      <c r="A59" s="3" t="s">
        <v>31</v>
      </c>
      <c r="B59" s="3" t="s">
        <v>53</v>
      </c>
      <c r="C59" s="4" t="s">
        <v>7</v>
      </c>
      <c r="D59" s="5">
        <v>5</v>
      </c>
      <c r="E59" s="5">
        <v>1</v>
      </c>
      <c r="F59" s="5">
        <f t="shared" si="0"/>
        <v>97</v>
      </c>
      <c r="G59" s="5">
        <v>103</v>
      </c>
    </row>
    <row r="60" spans="1:7" ht="12.75">
      <c r="A60" s="3" t="s">
        <v>31</v>
      </c>
      <c r="B60" s="3" t="s">
        <v>40</v>
      </c>
      <c r="C60" s="4" t="s">
        <v>10</v>
      </c>
      <c r="D60" s="5">
        <v>0</v>
      </c>
      <c r="E60" s="5">
        <v>0</v>
      </c>
      <c r="F60" s="5">
        <f t="shared" si="0"/>
        <v>76</v>
      </c>
      <c r="G60" s="5">
        <v>76</v>
      </c>
    </row>
    <row r="61" spans="3:7" ht="12.75">
      <c r="C61" s="6" t="s">
        <v>4</v>
      </c>
      <c r="D61" s="7">
        <f>SUM(D3:D60)</f>
        <v>240</v>
      </c>
      <c r="E61" s="7">
        <f>SUM(E3:E60)</f>
        <v>67</v>
      </c>
      <c r="F61" s="7">
        <f>SUM(F3:F60)</f>
        <v>5943</v>
      </c>
      <c r="G61" s="7">
        <f>SUM(G3:G60)</f>
        <v>6250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7" ht="12.75">
      <c r="A1" s="41" t="s">
        <v>59</v>
      </c>
      <c r="B1" s="41"/>
      <c r="C1" s="41"/>
      <c r="D1" s="41"/>
      <c r="E1" s="41"/>
      <c r="F1" s="41"/>
      <c r="G1" s="41"/>
    </row>
    <row r="2" spans="1:7" ht="12.75">
      <c r="A2" s="1" t="s">
        <v>1</v>
      </c>
      <c r="B2" s="1" t="s">
        <v>2</v>
      </c>
      <c r="C2" s="1" t="s">
        <v>3</v>
      </c>
      <c r="D2" s="1" t="s">
        <v>55</v>
      </c>
      <c r="E2" s="1" t="s">
        <v>56</v>
      </c>
      <c r="F2" s="9" t="s">
        <v>57</v>
      </c>
      <c r="G2" s="1" t="s">
        <v>4</v>
      </c>
    </row>
    <row r="3" spans="1:7" ht="12.75">
      <c r="A3" s="3" t="s">
        <v>5</v>
      </c>
      <c r="B3" s="3" t="s">
        <v>52</v>
      </c>
      <c r="C3" s="4" t="s">
        <v>7</v>
      </c>
      <c r="D3" s="5">
        <v>7</v>
      </c>
      <c r="E3" s="5">
        <v>6</v>
      </c>
      <c r="F3" s="5">
        <f aca="true" t="shared" si="0" ref="F3:F60">G3-(D3+E3)</f>
        <v>98</v>
      </c>
      <c r="G3" s="5">
        <v>111</v>
      </c>
    </row>
    <row r="4" spans="1:7" ht="12.75">
      <c r="A4" s="3" t="s">
        <v>5</v>
      </c>
      <c r="B4" s="3" t="s">
        <v>20</v>
      </c>
      <c r="C4" s="4" t="s">
        <v>7</v>
      </c>
      <c r="D4" s="5"/>
      <c r="E4" s="5"/>
      <c r="F4" s="5">
        <f t="shared" si="0"/>
        <v>25</v>
      </c>
      <c r="G4" s="5">
        <v>25</v>
      </c>
    </row>
    <row r="5" spans="1:7" ht="12.75">
      <c r="A5" s="3" t="s">
        <v>5</v>
      </c>
      <c r="B5" s="3" t="s">
        <v>40</v>
      </c>
      <c r="C5" s="4" t="s">
        <v>10</v>
      </c>
      <c r="D5" s="5"/>
      <c r="E5" s="5"/>
      <c r="F5" s="5">
        <f t="shared" si="0"/>
        <v>50</v>
      </c>
      <c r="G5" s="5">
        <v>50</v>
      </c>
    </row>
    <row r="6" spans="1:7" ht="12.75">
      <c r="A6" s="3" t="s">
        <v>5</v>
      </c>
      <c r="B6" s="3" t="s">
        <v>44</v>
      </c>
      <c r="C6" s="4" t="s">
        <v>10</v>
      </c>
      <c r="D6" s="5"/>
      <c r="E6" s="5"/>
      <c r="F6" s="5">
        <f t="shared" si="0"/>
        <v>15</v>
      </c>
      <c r="G6" s="5">
        <v>15</v>
      </c>
    </row>
    <row r="7" spans="1:7" ht="12.75">
      <c r="A7" s="3" t="s">
        <v>8</v>
      </c>
      <c r="B7" s="3" t="s">
        <v>43</v>
      </c>
      <c r="C7" s="4" t="s">
        <v>10</v>
      </c>
      <c r="D7" s="5">
        <v>18</v>
      </c>
      <c r="E7" s="5">
        <v>9</v>
      </c>
      <c r="F7" s="5">
        <f t="shared" si="0"/>
        <v>188</v>
      </c>
      <c r="G7" s="5">
        <v>215</v>
      </c>
    </row>
    <row r="8" spans="1:7" ht="12.75">
      <c r="A8" s="3" t="s">
        <v>8</v>
      </c>
      <c r="B8" s="3" t="s">
        <v>40</v>
      </c>
      <c r="C8" s="4" t="s">
        <v>10</v>
      </c>
      <c r="D8" s="5"/>
      <c r="E8" s="5"/>
      <c r="F8" s="5">
        <f t="shared" si="0"/>
        <v>56</v>
      </c>
      <c r="G8" s="5">
        <v>56</v>
      </c>
    </row>
    <row r="9" spans="1:7" ht="12.75">
      <c r="A9" s="3" t="s">
        <v>8</v>
      </c>
      <c r="B9" s="3" t="s">
        <v>44</v>
      </c>
      <c r="C9" s="4" t="s">
        <v>10</v>
      </c>
      <c r="D9" s="5"/>
      <c r="E9" s="5"/>
      <c r="F9" s="5">
        <f t="shared" si="0"/>
        <v>13</v>
      </c>
      <c r="G9" s="5">
        <v>13</v>
      </c>
    </row>
    <row r="10" spans="1:7" ht="12.75">
      <c r="A10" s="3" t="s">
        <v>8</v>
      </c>
      <c r="B10" s="3" t="s">
        <v>9</v>
      </c>
      <c r="C10" s="4" t="s">
        <v>10</v>
      </c>
      <c r="D10" s="5">
        <v>5</v>
      </c>
      <c r="E10" s="5">
        <v>4</v>
      </c>
      <c r="F10" s="5">
        <f t="shared" si="0"/>
        <v>194</v>
      </c>
      <c r="G10" s="5">
        <v>203</v>
      </c>
    </row>
    <row r="11" spans="1:7" ht="12.75">
      <c r="A11" s="3" t="s">
        <v>41</v>
      </c>
      <c r="B11" s="3" t="s">
        <v>40</v>
      </c>
      <c r="C11" s="4" t="s">
        <v>10</v>
      </c>
      <c r="D11" s="5">
        <v>27</v>
      </c>
      <c r="E11" s="5">
        <v>16</v>
      </c>
      <c r="F11" s="5">
        <f t="shared" si="0"/>
        <v>261</v>
      </c>
      <c r="G11" s="5">
        <v>304</v>
      </c>
    </row>
    <row r="12" spans="1:7" ht="12.75">
      <c r="A12" s="3" t="s">
        <v>11</v>
      </c>
      <c r="B12" s="3" t="s">
        <v>43</v>
      </c>
      <c r="C12" s="4" t="s">
        <v>10</v>
      </c>
      <c r="D12" s="5">
        <v>14</v>
      </c>
      <c r="E12" s="5">
        <v>0</v>
      </c>
      <c r="F12" s="5">
        <f t="shared" si="0"/>
        <v>160</v>
      </c>
      <c r="G12" s="5">
        <v>174</v>
      </c>
    </row>
    <row r="13" spans="1:7" ht="12.75">
      <c r="A13" s="3" t="s">
        <v>11</v>
      </c>
      <c r="B13" s="3" t="s">
        <v>12</v>
      </c>
      <c r="C13" s="4" t="s">
        <v>7</v>
      </c>
      <c r="D13" s="5"/>
      <c r="E13" s="5"/>
      <c r="F13" s="5">
        <f t="shared" si="0"/>
        <v>1</v>
      </c>
      <c r="G13" s="5">
        <v>1</v>
      </c>
    </row>
    <row r="14" spans="1:7" ht="12.75">
      <c r="A14" s="3" t="s">
        <v>11</v>
      </c>
      <c r="B14" s="3" t="s">
        <v>13</v>
      </c>
      <c r="C14" s="4" t="s">
        <v>7</v>
      </c>
      <c r="D14" s="5">
        <v>12</v>
      </c>
      <c r="E14" s="5">
        <v>0</v>
      </c>
      <c r="F14" s="5">
        <f t="shared" si="0"/>
        <v>140</v>
      </c>
      <c r="G14" s="5">
        <v>152</v>
      </c>
    </row>
    <row r="15" spans="1:7" ht="12.75">
      <c r="A15" s="3" t="s">
        <v>11</v>
      </c>
      <c r="B15" s="3" t="s">
        <v>20</v>
      </c>
      <c r="C15" s="4" t="s">
        <v>7</v>
      </c>
      <c r="D15" s="5">
        <v>14</v>
      </c>
      <c r="E15" s="5">
        <v>0</v>
      </c>
      <c r="F15" s="5">
        <f t="shared" si="0"/>
        <v>112</v>
      </c>
      <c r="G15" s="5">
        <v>126</v>
      </c>
    </row>
    <row r="16" spans="1:7" ht="12.75">
      <c r="A16" s="3" t="s">
        <v>11</v>
      </c>
      <c r="B16" s="3" t="s">
        <v>40</v>
      </c>
      <c r="C16" s="4" t="s">
        <v>10</v>
      </c>
      <c r="D16" s="5">
        <v>0</v>
      </c>
      <c r="E16" s="5">
        <v>0</v>
      </c>
      <c r="F16" s="5">
        <f t="shared" si="0"/>
        <v>38</v>
      </c>
      <c r="G16" s="5">
        <v>38</v>
      </c>
    </row>
    <row r="17" spans="1:7" ht="12.75">
      <c r="A17" s="3" t="s">
        <v>14</v>
      </c>
      <c r="B17" s="3" t="s">
        <v>15</v>
      </c>
      <c r="C17" s="4" t="s">
        <v>7</v>
      </c>
      <c r="D17" s="5"/>
      <c r="E17" s="5"/>
      <c r="F17" s="5">
        <f t="shared" si="0"/>
        <v>1</v>
      </c>
      <c r="G17" s="5">
        <v>1</v>
      </c>
    </row>
    <row r="18" spans="1:7" ht="12.75">
      <c r="A18" s="3" t="s">
        <v>14</v>
      </c>
      <c r="B18" s="3" t="s">
        <v>45</v>
      </c>
      <c r="C18" s="4" t="s">
        <v>7</v>
      </c>
      <c r="D18" s="5">
        <v>9</v>
      </c>
      <c r="E18" s="5">
        <v>0</v>
      </c>
      <c r="F18" s="5">
        <f t="shared" si="0"/>
        <v>153</v>
      </c>
      <c r="G18" s="5">
        <v>162</v>
      </c>
    </row>
    <row r="19" spans="1:7" ht="12.75">
      <c r="A19" s="3" t="s">
        <v>14</v>
      </c>
      <c r="B19" s="3" t="s">
        <v>40</v>
      </c>
      <c r="C19" s="4" t="s">
        <v>10</v>
      </c>
      <c r="D19" s="5">
        <v>0</v>
      </c>
      <c r="E19" s="5">
        <v>0</v>
      </c>
      <c r="F19" s="5">
        <f t="shared" si="0"/>
        <v>92</v>
      </c>
      <c r="G19" s="5">
        <v>92</v>
      </c>
    </row>
    <row r="20" spans="1:7" ht="12.75">
      <c r="A20" s="3" t="s">
        <v>16</v>
      </c>
      <c r="B20" s="3" t="s">
        <v>17</v>
      </c>
      <c r="C20" s="4" t="s">
        <v>10</v>
      </c>
      <c r="D20" s="5">
        <v>15</v>
      </c>
      <c r="E20" s="5">
        <v>6</v>
      </c>
      <c r="F20" s="5">
        <f t="shared" si="0"/>
        <v>97</v>
      </c>
      <c r="G20" s="5">
        <v>118</v>
      </c>
    </row>
    <row r="21" spans="1:7" ht="12.75">
      <c r="A21" s="3" t="s">
        <v>16</v>
      </c>
      <c r="B21" s="3" t="s">
        <v>17</v>
      </c>
      <c r="C21" s="4" t="s">
        <v>7</v>
      </c>
      <c r="D21" s="5"/>
      <c r="E21" s="5"/>
      <c r="F21" s="5">
        <f t="shared" si="0"/>
        <v>65</v>
      </c>
      <c r="G21" s="5">
        <v>65</v>
      </c>
    </row>
    <row r="22" spans="1:7" ht="12.75">
      <c r="A22" s="3" t="s">
        <v>16</v>
      </c>
      <c r="B22" s="3" t="s">
        <v>45</v>
      </c>
      <c r="C22" s="4" t="s">
        <v>7</v>
      </c>
      <c r="D22" s="5">
        <v>20</v>
      </c>
      <c r="E22" s="5">
        <v>7</v>
      </c>
      <c r="F22" s="5">
        <f t="shared" si="0"/>
        <v>153</v>
      </c>
      <c r="G22" s="5">
        <v>180</v>
      </c>
    </row>
    <row r="23" spans="1:7" ht="12.75">
      <c r="A23" s="3" t="s">
        <v>16</v>
      </c>
      <c r="B23" s="3" t="s">
        <v>30</v>
      </c>
      <c r="C23" s="4" t="s">
        <v>37</v>
      </c>
      <c r="D23" s="5">
        <v>18</v>
      </c>
      <c r="E23" s="5">
        <v>7</v>
      </c>
      <c r="F23" s="5">
        <f t="shared" si="0"/>
        <v>226</v>
      </c>
      <c r="G23" s="5">
        <v>251</v>
      </c>
    </row>
    <row r="24" spans="1:7" ht="12.75">
      <c r="A24" s="3" t="s">
        <v>16</v>
      </c>
      <c r="B24" s="3" t="s">
        <v>18</v>
      </c>
      <c r="C24" s="4" t="s">
        <v>10</v>
      </c>
      <c r="D24" s="5">
        <v>14</v>
      </c>
      <c r="E24" s="5">
        <v>7</v>
      </c>
      <c r="F24" s="5">
        <f t="shared" si="0"/>
        <v>135</v>
      </c>
      <c r="G24" s="5">
        <v>156</v>
      </c>
    </row>
    <row r="25" spans="1:7" ht="12.75">
      <c r="A25" s="3" t="s">
        <v>16</v>
      </c>
      <c r="B25" s="3" t="s">
        <v>46</v>
      </c>
      <c r="C25" s="4" t="s">
        <v>37</v>
      </c>
      <c r="D25" s="5">
        <v>3</v>
      </c>
      <c r="E25" s="5">
        <v>0</v>
      </c>
      <c r="F25" s="5">
        <f t="shared" si="0"/>
        <v>84</v>
      </c>
      <c r="G25" s="5">
        <v>87</v>
      </c>
    </row>
    <row r="26" spans="1:7" ht="12.75">
      <c r="A26" s="3" t="s">
        <v>16</v>
      </c>
      <c r="B26" s="3" t="s">
        <v>46</v>
      </c>
      <c r="C26" s="4" t="s">
        <v>7</v>
      </c>
      <c r="D26" s="5">
        <v>10</v>
      </c>
      <c r="E26" s="5">
        <v>0</v>
      </c>
      <c r="F26" s="5">
        <f t="shared" si="0"/>
        <v>101</v>
      </c>
      <c r="G26" s="5">
        <v>111</v>
      </c>
    </row>
    <row r="27" spans="1:7" ht="12.75">
      <c r="A27" s="3" t="s">
        <v>16</v>
      </c>
      <c r="B27" s="3" t="s">
        <v>6</v>
      </c>
      <c r="C27" s="4" t="s">
        <v>37</v>
      </c>
      <c r="D27" s="5">
        <v>11</v>
      </c>
      <c r="E27" s="5">
        <v>3</v>
      </c>
      <c r="F27" s="5">
        <f t="shared" si="0"/>
        <v>123</v>
      </c>
      <c r="G27" s="5">
        <v>137</v>
      </c>
    </row>
    <row r="28" spans="1:7" ht="12.75">
      <c r="A28" s="3" t="s">
        <v>16</v>
      </c>
      <c r="B28" s="3" t="s">
        <v>13</v>
      </c>
      <c r="C28" s="4" t="s">
        <v>49</v>
      </c>
      <c r="D28" s="5">
        <v>7</v>
      </c>
      <c r="E28" s="5">
        <v>3</v>
      </c>
      <c r="F28" s="5">
        <f t="shared" si="0"/>
        <v>124</v>
      </c>
      <c r="G28" s="5">
        <v>134</v>
      </c>
    </row>
    <row r="29" spans="1:7" ht="12.75">
      <c r="A29" s="3" t="s">
        <v>16</v>
      </c>
      <c r="B29" s="3" t="s">
        <v>20</v>
      </c>
      <c r="C29" s="4" t="s">
        <v>7</v>
      </c>
      <c r="D29" s="5">
        <v>16</v>
      </c>
      <c r="E29" s="5">
        <v>3</v>
      </c>
      <c r="F29" s="5">
        <f t="shared" si="0"/>
        <v>98</v>
      </c>
      <c r="G29" s="5">
        <v>117</v>
      </c>
    </row>
    <row r="30" spans="1:7" ht="12.75">
      <c r="A30" s="3" t="s">
        <v>16</v>
      </c>
      <c r="B30" s="3" t="s">
        <v>40</v>
      </c>
      <c r="C30" s="4" t="s">
        <v>10</v>
      </c>
      <c r="D30" s="5">
        <v>9</v>
      </c>
      <c r="E30" s="5">
        <v>1</v>
      </c>
      <c r="F30" s="5">
        <f t="shared" si="0"/>
        <v>128</v>
      </c>
      <c r="G30" s="5">
        <v>138</v>
      </c>
    </row>
    <row r="31" spans="1:7" ht="12.75">
      <c r="A31" s="3" t="s">
        <v>16</v>
      </c>
      <c r="B31" s="3" t="s">
        <v>50</v>
      </c>
      <c r="C31" s="4" t="s">
        <v>7</v>
      </c>
      <c r="D31" s="5">
        <v>14</v>
      </c>
      <c r="E31" s="5">
        <v>2</v>
      </c>
      <c r="F31" s="5">
        <f t="shared" si="0"/>
        <v>105</v>
      </c>
      <c r="G31" s="5">
        <v>121</v>
      </c>
    </row>
    <row r="32" spans="1:7" ht="12.75">
      <c r="A32" s="3" t="s">
        <v>16</v>
      </c>
      <c r="B32" s="3" t="s">
        <v>50</v>
      </c>
      <c r="C32" s="4" t="s">
        <v>49</v>
      </c>
      <c r="D32" s="5">
        <v>6</v>
      </c>
      <c r="E32" s="5">
        <v>0</v>
      </c>
      <c r="F32" s="5">
        <f t="shared" si="0"/>
        <v>101</v>
      </c>
      <c r="G32" s="5">
        <v>107</v>
      </c>
    </row>
    <row r="33" spans="1:7" ht="12.75">
      <c r="A33" s="3" t="s">
        <v>16</v>
      </c>
      <c r="B33" s="3" t="s">
        <v>47</v>
      </c>
      <c r="C33" s="4" t="s">
        <v>37</v>
      </c>
      <c r="D33" s="5">
        <v>6</v>
      </c>
      <c r="E33" s="5">
        <v>3</v>
      </c>
      <c r="F33" s="5">
        <f t="shared" si="0"/>
        <v>158</v>
      </c>
      <c r="G33" s="5">
        <v>167</v>
      </c>
    </row>
    <row r="34" spans="1:7" ht="12.75">
      <c r="A34" s="3" t="s">
        <v>16</v>
      </c>
      <c r="B34" s="3" t="s">
        <v>47</v>
      </c>
      <c r="C34" s="4" t="s">
        <v>7</v>
      </c>
      <c r="D34" s="5">
        <v>15</v>
      </c>
      <c r="E34" s="5">
        <v>5</v>
      </c>
      <c r="F34" s="5">
        <f t="shared" si="0"/>
        <v>170</v>
      </c>
      <c r="G34" s="5">
        <v>190</v>
      </c>
    </row>
    <row r="35" spans="1:7" ht="12.75">
      <c r="A35" s="3" t="s">
        <v>19</v>
      </c>
      <c r="B35" s="3" t="s">
        <v>58</v>
      </c>
      <c r="C35" s="4" t="s">
        <v>7</v>
      </c>
      <c r="D35" s="5">
        <v>8</v>
      </c>
      <c r="E35" s="5">
        <v>1</v>
      </c>
      <c r="F35" s="5">
        <f t="shared" si="0"/>
        <v>71</v>
      </c>
      <c r="G35" s="5">
        <v>80</v>
      </c>
    </row>
    <row r="36" spans="1:7" ht="12.75">
      <c r="A36" s="3" t="s">
        <v>19</v>
      </c>
      <c r="B36" s="3" t="s">
        <v>20</v>
      </c>
      <c r="C36" s="4" t="s">
        <v>7</v>
      </c>
      <c r="D36" s="5"/>
      <c r="E36" s="5"/>
      <c r="F36" s="5">
        <f t="shared" si="0"/>
        <v>43</v>
      </c>
      <c r="G36" s="5">
        <v>43</v>
      </c>
    </row>
    <row r="37" spans="1:7" ht="12.75">
      <c r="A37" s="3" t="s">
        <v>21</v>
      </c>
      <c r="B37" s="3" t="s">
        <v>45</v>
      </c>
      <c r="C37" s="4" t="s">
        <v>7</v>
      </c>
      <c r="D37" s="5">
        <v>20</v>
      </c>
      <c r="E37" s="5">
        <v>0</v>
      </c>
      <c r="F37" s="5">
        <f t="shared" si="0"/>
        <v>135</v>
      </c>
      <c r="G37" s="5">
        <v>155</v>
      </c>
    </row>
    <row r="38" spans="1:7" ht="12.75">
      <c r="A38" s="3" t="s">
        <v>23</v>
      </c>
      <c r="B38" s="3" t="s">
        <v>13</v>
      </c>
      <c r="C38" s="4" t="s">
        <v>7</v>
      </c>
      <c r="D38" s="5">
        <v>9</v>
      </c>
      <c r="E38" s="5">
        <v>1</v>
      </c>
      <c r="F38" s="5">
        <f t="shared" si="0"/>
        <v>163</v>
      </c>
      <c r="G38" s="5">
        <v>173</v>
      </c>
    </row>
    <row r="39" spans="1:7" ht="12.75">
      <c r="A39" s="3" t="s">
        <v>23</v>
      </c>
      <c r="B39" s="3" t="s">
        <v>40</v>
      </c>
      <c r="C39" s="4" t="s">
        <v>7</v>
      </c>
      <c r="D39" s="5"/>
      <c r="E39" s="5"/>
      <c r="F39" s="5">
        <f t="shared" si="0"/>
        <v>117</v>
      </c>
      <c r="G39" s="5">
        <v>117</v>
      </c>
    </row>
    <row r="40" spans="1:7" ht="12.75">
      <c r="A40" s="3" t="s">
        <v>23</v>
      </c>
      <c r="B40" s="3" t="s">
        <v>47</v>
      </c>
      <c r="C40" s="4" t="s">
        <v>7</v>
      </c>
      <c r="D40" s="5">
        <v>4</v>
      </c>
      <c r="E40" s="5">
        <v>1</v>
      </c>
      <c r="F40" s="5">
        <f t="shared" si="0"/>
        <v>158</v>
      </c>
      <c r="G40" s="5">
        <v>163</v>
      </c>
    </row>
    <row r="41" spans="1:7" ht="12.75">
      <c r="A41" s="3" t="s">
        <v>24</v>
      </c>
      <c r="B41" s="3" t="s">
        <v>25</v>
      </c>
      <c r="C41" s="4" t="s">
        <v>7</v>
      </c>
      <c r="D41" s="5">
        <v>12</v>
      </c>
      <c r="E41" s="5">
        <v>6</v>
      </c>
      <c r="F41" s="5">
        <f t="shared" si="0"/>
        <v>122</v>
      </c>
      <c r="G41" s="5">
        <v>140</v>
      </c>
    </row>
    <row r="42" spans="1:7" ht="12.75">
      <c r="A42" s="3" t="s">
        <v>24</v>
      </c>
      <c r="B42" s="3" t="s">
        <v>22</v>
      </c>
      <c r="C42" s="4" t="s">
        <v>7</v>
      </c>
      <c r="D42" s="5">
        <v>6</v>
      </c>
      <c r="E42" s="5">
        <v>2</v>
      </c>
      <c r="F42" s="5">
        <f t="shared" si="0"/>
        <v>145</v>
      </c>
      <c r="G42" s="5">
        <v>153</v>
      </c>
    </row>
    <row r="43" spans="1:7" ht="12.75">
      <c r="A43" s="3" t="s">
        <v>26</v>
      </c>
      <c r="B43" s="3" t="s">
        <v>15</v>
      </c>
      <c r="C43" s="4" t="s">
        <v>7</v>
      </c>
      <c r="D43" s="5"/>
      <c r="E43" s="5"/>
      <c r="F43" s="5">
        <f t="shared" si="0"/>
        <v>1</v>
      </c>
      <c r="G43" s="5">
        <v>1</v>
      </c>
    </row>
    <row r="44" spans="1:7" ht="12.75">
      <c r="A44" s="3" t="s">
        <v>26</v>
      </c>
      <c r="B44" s="3" t="s">
        <v>45</v>
      </c>
      <c r="C44" s="4" t="s">
        <v>7</v>
      </c>
      <c r="D44" s="5">
        <v>19</v>
      </c>
      <c r="E44" s="5">
        <v>0</v>
      </c>
      <c r="F44" s="5">
        <f t="shared" si="0"/>
        <v>117</v>
      </c>
      <c r="G44" s="5">
        <v>136</v>
      </c>
    </row>
    <row r="45" spans="1:7" ht="12.75">
      <c r="A45" s="3" t="s">
        <v>27</v>
      </c>
      <c r="B45" s="3" t="s">
        <v>45</v>
      </c>
      <c r="C45" s="4" t="s">
        <v>7</v>
      </c>
      <c r="D45" s="5">
        <v>0</v>
      </c>
      <c r="E45" s="5">
        <v>0</v>
      </c>
      <c r="F45" s="5">
        <f t="shared" si="0"/>
        <v>32</v>
      </c>
      <c r="G45" s="5">
        <v>32</v>
      </c>
    </row>
    <row r="46" spans="1:7" ht="12.75">
      <c r="A46" s="3" t="s">
        <v>27</v>
      </c>
      <c r="B46" s="3" t="s">
        <v>30</v>
      </c>
      <c r="C46" s="4" t="s">
        <v>7</v>
      </c>
      <c r="D46" s="5">
        <v>20</v>
      </c>
      <c r="E46" s="5">
        <v>1</v>
      </c>
      <c r="F46" s="5">
        <f t="shared" si="0"/>
        <v>97</v>
      </c>
      <c r="G46" s="5">
        <v>118</v>
      </c>
    </row>
    <row r="47" spans="1:7" ht="12.75">
      <c r="A47" s="3" t="s">
        <v>27</v>
      </c>
      <c r="B47" s="3" t="s">
        <v>40</v>
      </c>
      <c r="C47" s="4" t="s">
        <v>10</v>
      </c>
      <c r="D47" s="5">
        <v>3</v>
      </c>
      <c r="E47" s="5">
        <v>1</v>
      </c>
      <c r="F47" s="5">
        <f t="shared" si="0"/>
        <v>99</v>
      </c>
      <c r="G47" s="5">
        <v>103</v>
      </c>
    </row>
    <row r="48" spans="1:7" ht="12.75">
      <c r="A48" s="3" t="s">
        <v>27</v>
      </c>
      <c r="B48" s="3" t="s">
        <v>50</v>
      </c>
      <c r="C48" s="4" t="s">
        <v>7</v>
      </c>
      <c r="D48" s="5">
        <v>15</v>
      </c>
      <c r="E48" s="5">
        <v>0</v>
      </c>
      <c r="F48" s="5">
        <f t="shared" si="0"/>
        <v>123</v>
      </c>
      <c r="G48" s="5">
        <v>138</v>
      </c>
    </row>
    <row r="49" spans="1:7" ht="12.75">
      <c r="A49" s="3" t="s">
        <v>28</v>
      </c>
      <c r="B49" s="3" t="s">
        <v>12</v>
      </c>
      <c r="C49" s="4" t="s">
        <v>7</v>
      </c>
      <c r="D49" s="5"/>
      <c r="E49" s="5"/>
      <c r="F49" s="5">
        <f t="shared" si="0"/>
        <v>3</v>
      </c>
      <c r="G49" s="5">
        <v>3</v>
      </c>
    </row>
    <row r="50" spans="1:7" ht="12.75">
      <c r="A50" s="3" t="s">
        <v>28</v>
      </c>
      <c r="B50" s="3" t="s">
        <v>13</v>
      </c>
      <c r="C50" s="4" t="s">
        <v>7</v>
      </c>
      <c r="D50" s="5">
        <v>0</v>
      </c>
      <c r="E50" s="5">
        <v>0</v>
      </c>
      <c r="F50" s="5">
        <f t="shared" si="0"/>
        <v>199</v>
      </c>
      <c r="G50" s="5">
        <v>199</v>
      </c>
    </row>
    <row r="51" spans="1:7" ht="12.75">
      <c r="A51" s="3" t="s">
        <v>28</v>
      </c>
      <c r="B51" s="3" t="s">
        <v>20</v>
      </c>
      <c r="C51" s="4" t="s">
        <v>7</v>
      </c>
      <c r="D51" s="5">
        <v>15</v>
      </c>
      <c r="E51" s="5">
        <v>1</v>
      </c>
      <c r="F51" s="5">
        <f t="shared" si="0"/>
        <v>139</v>
      </c>
      <c r="G51" s="5">
        <v>155</v>
      </c>
    </row>
    <row r="52" spans="1:7" ht="12.75">
      <c r="A52" s="3" t="s">
        <v>28</v>
      </c>
      <c r="B52" s="3" t="s">
        <v>40</v>
      </c>
      <c r="C52" s="4" t="s">
        <v>10</v>
      </c>
      <c r="D52" s="5"/>
      <c r="E52" s="5"/>
      <c r="F52" s="5">
        <f t="shared" si="0"/>
        <v>139</v>
      </c>
      <c r="G52" s="5">
        <v>139</v>
      </c>
    </row>
    <row r="53" spans="1:7" ht="12.75">
      <c r="A53" s="3" t="s">
        <v>29</v>
      </c>
      <c r="B53" s="3" t="s">
        <v>30</v>
      </c>
      <c r="C53" s="4" t="s">
        <v>37</v>
      </c>
      <c r="D53" s="5">
        <v>14</v>
      </c>
      <c r="E53" s="5">
        <v>0</v>
      </c>
      <c r="F53" s="5">
        <f t="shared" si="0"/>
        <v>105</v>
      </c>
      <c r="G53" s="5">
        <v>119</v>
      </c>
    </row>
    <row r="54" spans="1:7" ht="12.75">
      <c r="A54" s="3" t="s">
        <v>29</v>
      </c>
      <c r="B54" s="3" t="s">
        <v>30</v>
      </c>
      <c r="C54" s="4" t="s">
        <v>7</v>
      </c>
      <c r="D54" s="5">
        <v>27</v>
      </c>
      <c r="E54" s="5">
        <v>0</v>
      </c>
      <c r="F54" s="5">
        <f t="shared" si="0"/>
        <v>64</v>
      </c>
      <c r="G54" s="5">
        <v>91</v>
      </c>
    </row>
    <row r="55" spans="1:7" ht="12.75">
      <c r="A55" s="3" t="s">
        <v>29</v>
      </c>
      <c r="B55" s="3" t="s">
        <v>22</v>
      </c>
      <c r="C55" s="4" t="s">
        <v>7</v>
      </c>
      <c r="D55" s="5">
        <v>14</v>
      </c>
      <c r="E55" s="5">
        <v>0</v>
      </c>
      <c r="F55" s="5">
        <f t="shared" si="0"/>
        <v>103</v>
      </c>
      <c r="G55" s="5">
        <v>117</v>
      </c>
    </row>
    <row r="56" spans="1:7" ht="12.75">
      <c r="A56" s="3" t="s">
        <v>31</v>
      </c>
      <c r="B56" s="3" t="s">
        <v>25</v>
      </c>
      <c r="C56" s="4" t="s">
        <v>7</v>
      </c>
      <c r="D56" s="5">
        <v>7</v>
      </c>
      <c r="E56" s="5">
        <v>0</v>
      </c>
      <c r="F56" s="5">
        <f t="shared" si="0"/>
        <v>201</v>
      </c>
      <c r="G56" s="5">
        <v>208</v>
      </c>
    </row>
    <row r="57" spans="1:7" ht="12.75">
      <c r="A57" s="3" t="s">
        <v>31</v>
      </c>
      <c r="B57" s="3" t="s">
        <v>53</v>
      </c>
      <c r="C57" s="4" t="s">
        <v>7</v>
      </c>
      <c r="D57" s="5">
        <v>7</v>
      </c>
      <c r="E57" s="5">
        <v>0</v>
      </c>
      <c r="F57" s="5">
        <f t="shared" si="0"/>
        <v>130</v>
      </c>
      <c r="G57" s="5">
        <v>137</v>
      </c>
    </row>
    <row r="58" spans="1:7" ht="12.75">
      <c r="A58" s="3" t="s">
        <v>31</v>
      </c>
      <c r="B58" s="3" t="s">
        <v>40</v>
      </c>
      <c r="C58" s="4" t="s">
        <v>10</v>
      </c>
      <c r="D58" s="5">
        <v>2</v>
      </c>
      <c r="E58" s="5">
        <v>0</v>
      </c>
      <c r="F58" s="5">
        <f t="shared" si="0"/>
        <v>90</v>
      </c>
      <c r="G58" s="5">
        <v>92</v>
      </c>
    </row>
    <row r="59" spans="1:7" ht="12.75">
      <c r="A59" s="3" t="s">
        <v>31</v>
      </c>
      <c r="B59" s="3" t="s">
        <v>53</v>
      </c>
      <c r="C59" s="4" t="s">
        <v>7</v>
      </c>
      <c r="D59" s="5">
        <v>7</v>
      </c>
      <c r="E59" s="5">
        <v>0</v>
      </c>
      <c r="F59" s="5">
        <f t="shared" si="0"/>
        <v>130</v>
      </c>
      <c r="G59" s="5">
        <v>137</v>
      </c>
    </row>
    <row r="60" spans="1:7" ht="12.75">
      <c r="A60" s="3" t="s">
        <v>31</v>
      </c>
      <c r="B60" s="3" t="s">
        <v>40</v>
      </c>
      <c r="C60" s="4" t="s">
        <v>10</v>
      </c>
      <c r="D60" s="5">
        <v>2</v>
      </c>
      <c r="E60" s="5">
        <v>0</v>
      </c>
      <c r="F60" s="5">
        <f t="shared" si="0"/>
        <v>90</v>
      </c>
      <c r="G60" s="5">
        <v>92</v>
      </c>
    </row>
    <row r="61" spans="3:7" ht="12.75">
      <c r="C61" s="6" t="s">
        <v>4</v>
      </c>
      <c r="D61" s="10">
        <f>SUM(D3:D60)</f>
        <v>481</v>
      </c>
      <c r="E61" s="10">
        <f>SUM(E3:E60)</f>
        <v>96</v>
      </c>
      <c r="F61" s="10">
        <f>SUM(F3:F60)</f>
        <v>6281</v>
      </c>
      <c r="G61" s="10">
        <f>SUM(G3:G60)</f>
        <v>6858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7" ht="12.75">
      <c r="A1" s="41" t="s">
        <v>60</v>
      </c>
      <c r="B1" s="41"/>
      <c r="C1" s="41"/>
      <c r="D1" s="41"/>
      <c r="E1" s="41"/>
      <c r="F1" s="41"/>
      <c r="G1" s="41"/>
    </row>
    <row r="2" spans="1:7" ht="12.75">
      <c r="A2" s="1" t="s">
        <v>1</v>
      </c>
      <c r="B2" s="1" t="s">
        <v>2</v>
      </c>
      <c r="C2" s="1" t="s">
        <v>3</v>
      </c>
      <c r="D2" s="1" t="s">
        <v>55</v>
      </c>
      <c r="E2" s="1" t="s">
        <v>56</v>
      </c>
      <c r="F2" s="9" t="s">
        <v>57</v>
      </c>
      <c r="G2" s="1" t="s">
        <v>4</v>
      </c>
    </row>
    <row r="3" spans="1:7" ht="12.75">
      <c r="A3" s="3" t="s">
        <v>5</v>
      </c>
      <c r="B3" s="3" t="s">
        <v>52</v>
      </c>
      <c r="C3" s="4" t="s">
        <v>7</v>
      </c>
      <c r="D3" s="5">
        <v>9</v>
      </c>
      <c r="E3" s="5">
        <v>4</v>
      </c>
      <c r="F3" s="5">
        <f aca="true" t="shared" si="0" ref="F3:F55">G3-(D3+E3)</f>
        <v>125</v>
      </c>
      <c r="G3" s="5">
        <v>138</v>
      </c>
    </row>
    <row r="4" spans="1:7" ht="12.75">
      <c r="A4" s="3" t="s">
        <v>5</v>
      </c>
      <c r="B4" s="3" t="s">
        <v>20</v>
      </c>
      <c r="C4" s="4" t="s">
        <v>7</v>
      </c>
      <c r="D4" s="5"/>
      <c r="E4" s="5"/>
      <c r="F4" s="5">
        <f t="shared" si="0"/>
        <v>16</v>
      </c>
      <c r="G4" s="5">
        <v>16</v>
      </c>
    </row>
    <row r="5" spans="1:7" ht="12.75">
      <c r="A5" s="3" t="s">
        <v>5</v>
      </c>
      <c r="B5" s="3" t="s">
        <v>40</v>
      </c>
      <c r="C5" s="4" t="s">
        <v>10</v>
      </c>
      <c r="D5" s="5"/>
      <c r="E5" s="5"/>
      <c r="F5" s="5">
        <f t="shared" si="0"/>
        <v>50</v>
      </c>
      <c r="G5" s="5">
        <v>50</v>
      </c>
    </row>
    <row r="6" spans="1:7" ht="12.75">
      <c r="A6" s="3" t="s">
        <v>5</v>
      </c>
      <c r="B6" s="3" t="s">
        <v>44</v>
      </c>
      <c r="C6" s="4" t="s">
        <v>10</v>
      </c>
      <c r="D6" s="5"/>
      <c r="E6" s="5"/>
      <c r="F6" s="5">
        <f t="shared" si="0"/>
        <v>14</v>
      </c>
      <c r="G6" s="5">
        <v>14</v>
      </c>
    </row>
    <row r="7" spans="1:7" ht="12.75">
      <c r="A7" s="3" t="s">
        <v>8</v>
      </c>
      <c r="B7" s="3" t="s">
        <v>43</v>
      </c>
      <c r="C7" s="4" t="s">
        <v>10</v>
      </c>
      <c r="D7" s="5">
        <v>15</v>
      </c>
      <c r="E7" s="5">
        <v>19</v>
      </c>
      <c r="F7" s="5">
        <f t="shared" si="0"/>
        <v>198</v>
      </c>
      <c r="G7" s="5">
        <v>232</v>
      </c>
    </row>
    <row r="8" spans="1:7" ht="12.75">
      <c r="A8" s="3" t="s">
        <v>8</v>
      </c>
      <c r="B8" s="3" t="s">
        <v>40</v>
      </c>
      <c r="C8" s="4" t="s">
        <v>10</v>
      </c>
      <c r="D8" s="5"/>
      <c r="E8" s="5"/>
      <c r="F8" s="5">
        <f t="shared" si="0"/>
        <v>56</v>
      </c>
      <c r="G8" s="5">
        <v>56</v>
      </c>
    </row>
    <row r="9" spans="1:7" ht="12.75">
      <c r="A9" s="3" t="s">
        <v>8</v>
      </c>
      <c r="B9" s="3" t="s">
        <v>9</v>
      </c>
      <c r="C9" s="4" t="s">
        <v>10</v>
      </c>
      <c r="D9" s="5">
        <v>6</v>
      </c>
      <c r="E9" s="5">
        <v>5</v>
      </c>
      <c r="F9" s="5">
        <f t="shared" si="0"/>
        <v>192</v>
      </c>
      <c r="G9" s="5">
        <v>203</v>
      </c>
    </row>
    <row r="10" spans="1:7" ht="12.75">
      <c r="A10" s="3" t="s">
        <v>41</v>
      </c>
      <c r="B10" s="3" t="s">
        <v>40</v>
      </c>
      <c r="C10" s="4" t="s">
        <v>10</v>
      </c>
      <c r="D10" s="5">
        <v>34</v>
      </c>
      <c r="E10" s="5">
        <v>23</v>
      </c>
      <c r="F10" s="5">
        <f t="shared" si="0"/>
        <v>287</v>
      </c>
      <c r="G10" s="5">
        <v>344</v>
      </c>
    </row>
    <row r="11" spans="1:7" ht="12.75">
      <c r="A11" s="3" t="s">
        <v>11</v>
      </c>
      <c r="B11" s="3" t="s">
        <v>43</v>
      </c>
      <c r="C11" s="4" t="s">
        <v>10</v>
      </c>
      <c r="D11" s="5">
        <v>21</v>
      </c>
      <c r="E11" s="5">
        <v>0</v>
      </c>
      <c r="F11" s="5">
        <f t="shared" si="0"/>
        <v>192</v>
      </c>
      <c r="G11" s="5">
        <v>213</v>
      </c>
    </row>
    <row r="12" spans="1:7" ht="12.75">
      <c r="A12" s="3" t="s">
        <v>11</v>
      </c>
      <c r="B12" s="3" t="s">
        <v>13</v>
      </c>
      <c r="C12" s="4" t="s">
        <v>7</v>
      </c>
      <c r="D12" s="5">
        <v>12</v>
      </c>
      <c r="E12" s="5">
        <v>0</v>
      </c>
      <c r="F12" s="5">
        <f t="shared" si="0"/>
        <v>139</v>
      </c>
      <c r="G12" s="5">
        <v>151</v>
      </c>
    </row>
    <row r="13" spans="1:7" ht="12.75">
      <c r="A13" s="3" t="s">
        <v>11</v>
      </c>
      <c r="B13" s="3" t="s">
        <v>20</v>
      </c>
      <c r="C13" s="4" t="s">
        <v>7</v>
      </c>
      <c r="D13" s="5">
        <v>11</v>
      </c>
      <c r="E13" s="5">
        <v>0</v>
      </c>
      <c r="F13" s="5">
        <f t="shared" si="0"/>
        <v>124</v>
      </c>
      <c r="G13" s="5">
        <v>135</v>
      </c>
    </row>
    <row r="14" spans="1:7" ht="12.75">
      <c r="A14" s="3" t="s">
        <v>11</v>
      </c>
      <c r="B14" s="3" t="s">
        <v>40</v>
      </c>
      <c r="C14" s="4" t="s">
        <v>10</v>
      </c>
      <c r="D14" s="5">
        <v>0</v>
      </c>
      <c r="E14" s="5">
        <v>0</v>
      </c>
      <c r="F14" s="5">
        <f t="shared" si="0"/>
        <v>17</v>
      </c>
      <c r="G14" s="5">
        <v>17</v>
      </c>
    </row>
    <row r="15" spans="1:7" ht="12.75">
      <c r="A15" s="3" t="s">
        <v>14</v>
      </c>
      <c r="B15" s="3" t="s">
        <v>45</v>
      </c>
      <c r="C15" s="4" t="s">
        <v>7</v>
      </c>
      <c r="D15" s="5">
        <v>17</v>
      </c>
      <c r="E15" s="5">
        <v>0</v>
      </c>
      <c r="F15" s="5">
        <f t="shared" si="0"/>
        <v>161</v>
      </c>
      <c r="G15" s="5">
        <v>178</v>
      </c>
    </row>
    <row r="16" spans="1:7" ht="12.75">
      <c r="A16" s="3" t="s">
        <v>14</v>
      </c>
      <c r="B16" s="3" t="s">
        <v>40</v>
      </c>
      <c r="C16" s="4" t="s">
        <v>10</v>
      </c>
      <c r="D16" s="5">
        <v>0</v>
      </c>
      <c r="E16" s="5">
        <v>0</v>
      </c>
      <c r="F16" s="5">
        <f t="shared" si="0"/>
        <v>45</v>
      </c>
      <c r="G16" s="5">
        <v>45</v>
      </c>
    </row>
    <row r="17" spans="1:7" ht="12.75">
      <c r="A17" s="3" t="s">
        <v>16</v>
      </c>
      <c r="B17" s="3" t="s">
        <v>17</v>
      </c>
      <c r="C17" s="4" t="s">
        <v>10</v>
      </c>
      <c r="D17" s="5">
        <v>12</v>
      </c>
      <c r="E17" s="5">
        <v>6</v>
      </c>
      <c r="F17" s="5">
        <f t="shared" si="0"/>
        <v>127</v>
      </c>
      <c r="G17" s="5">
        <v>145</v>
      </c>
    </row>
    <row r="18" spans="1:7" ht="12.75">
      <c r="A18" s="3" t="s">
        <v>16</v>
      </c>
      <c r="B18" s="3" t="s">
        <v>17</v>
      </c>
      <c r="C18" s="4" t="s">
        <v>7</v>
      </c>
      <c r="D18" s="5">
        <v>0</v>
      </c>
      <c r="E18" s="5">
        <v>0</v>
      </c>
      <c r="F18" s="5">
        <f t="shared" si="0"/>
        <v>45</v>
      </c>
      <c r="G18" s="5">
        <v>45</v>
      </c>
    </row>
    <row r="19" spans="1:7" ht="12.75">
      <c r="A19" s="3" t="s">
        <v>16</v>
      </c>
      <c r="B19" s="3" t="s">
        <v>45</v>
      </c>
      <c r="C19" s="4" t="s">
        <v>7</v>
      </c>
      <c r="D19" s="5">
        <v>27</v>
      </c>
      <c r="E19" s="5">
        <v>12</v>
      </c>
      <c r="F19" s="5">
        <f t="shared" si="0"/>
        <v>150</v>
      </c>
      <c r="G19" s="5">
        <v>189</v>
      </c>
    </row>
    <row r="20" spans="1:7" ht="12.75">
      <c r="A20" s="3" t="s">
        <v>16</v>
      </c>
      <c r="B20" s="3" t="s">
        <v>30</v>
      </c>
      <c r="C20" s="4" t="s">
        <v>37</v>
      </c>
      <c r="D20" s="5">
        <v>29</v>
      </c>
      <c r="E20" s="5">
        <v>12</v>
      </c>
      <c r="F20" s="5">
        <f t="shared" si="0"/>
        <v>209</v>
      </c>
      <c r="G20" s="5">
        <v>250</v>
      </c>
    </row>
    <row r="21" spans="1:7" ht="12.75">
      <c r="A21" s="3" t="s">
        <v>16</v>
      </c>
      <c r="B21" s="3" t="s">
        <v>18</v>
      </c>
      <c r="C21" s="4" t="s">
        <v>10</v>
      </c>
      <c r="D21" s="5">
        <v>22</v>
      </c>
      <c r="E21" s="5">
        <v>11</v>
      </c>
      <c r="F21" s="5">
        <f t="shared" si="0"/>
        <v>108</v>
      </c>
      <c r="G21" s="5">
        <v>141</v>
      </c>
    </row>
    <row r="22" spans="1:7" ht="12.75">
      <c r="A22" s="3" t="s">
        <v>16</v>
      </c>
      <c r="B22" s="3" t="s">
        <v>46</v>
      </c>
      <c r="C22" s="4" t="s">
        <v>37</v>
      </c>
      <c r="D22" s="5">
        <v>3</v>
      </c>
      <c r="E22" s="5">
        <v>1</v>
      </c>
      <c r="F22" s="5">
        <f t="shared" si="0"/>
        <v>92</v>
      </c>
      <c r="G22" s="5">
        <v>96</v>
      </c>
    </row>
    <row r="23" spans="1:7" ht="12.75">
      <c r="A23" s="3" t="s">
        <v>16</v>
      </c>
      <c r="B23" s="3" t="s">
        <v>46</v>
      </c>
      <c r="C23" s="4" t="s">
        <v>7</v>
      </c>
      <c r="D23" s="5">
        <v>10</v>
      </c>
      <c r="E23" s="5">
        <v>2</v>
      </c>
      <c r="F23" s="5">
        <f t="shared" si="0"/>
        <v>115</v>
      </c>
      <c r="G23" s="5">
        <v>127</v>
      </c>
    </row>
    <row r="24" spans="1:7" ht="12.75">
      <c r="A24" s="3" t="s">
        <v>16</v>
      </c>
      <c r="B24" s="3" t="s">
        <v>6</v>
      </c>
      <c r="C24" s="4" t="s">
        <v>37</v>
      </c>
      <c r="D24" s="5">
        <v>12</v>
      </c>
      <c r="E24" s="5">
        <v>7</v>
      </c>
      <c r="F24" s="5">
        <f t="shared" si="0"/>
        <v>120</v>
      </c>
      <c r="G24" s="5">
        <v>139</v>
      </c>
    </row>
    <row r="25" spans="1:7" ht="12.75">
      <c r="A25" s="3" t="s">
        <v>16</v>
      </c>
      <c r="B25" s="3" t="s">
        <v>13</v>
      </c>
      <c r="C25" s="4" t="s">
        <v>49</v>
      </c>
      <c r="D25" s="5">
        <v>9</v>
      </c>
      <c r="E25" s="5">
        <v>4</v>
      </c>
      <c r="F25" s="5">
        <f t="shared" si="0"/>
        <v>135</v>
      </c>
      <c r="G25" s="5">
        <v>148</v>
      </c>
    </row>
    <row r="26" spans="1:7" ht="12.75">
      <c r="A26" s="3" t="s">
        <v>16</v>
      </c>
      <c r="B26" s="3" t="s">
        <v>20</v>
      </c>
      <c r="C26" s="4" t="s">
        <v>7</v>
      </c>
      <c r="D26" s="5">
        <v>20</v>
      </c>
      <c r="E26" s="5">
        <v>8</v>
      </c>
      <c r="F26" s="5">
        <f t="shared" si="0"/>
        <v>105</v>
      </c>
      <c r="G26" s="5">
        <v>133</v>
      </c>
    </row>
    <row r="27" spans="1:7" ht="12.75">
      <c r="A27" s="3" t="s">
        <v>16</v>
      </c>
      <c r="B27" s="3" t="s">
        <v>40</v>
      </c>
      <c r="C27" s="4" t="s">
        <v>10</v>
      </c>
      <c r="D27" s="5">
        <v>12</v>
      </c>
      <c r="E27" s="5">
        <v>1</v>
      </c>
      <c r="F27" s="5">
        <f t="shared" si="0"/>
        <v>128</v>
      </c>
      <c r="G27" s="5">
        <v>141</v>
      </c>
    </row>
    <row r="28" spans="1:7" ht="12.75">
      <c r="A28" s="3" t="s">
        <v>16</v>
      </c>
      <c r="B28" s="3" t="s">
        <v>50</v>
      </c>
      <c r="C28" s="4" t="s">
        <v>7</v>
      </c>
      <c r="D28" s="5">
        <v>12</v>
      </c>
      <c r="E28" s="5">
        <v>4</v>
      </c>
      <c r="F28" s="5">
        <f t="shared" si="0"/>
        <v>122</v>
      </c>
      <c r="G28" s="5">
        <v>138</v>
      </c>
    </row>
    <row r="29" spans="1:7" ht="12.75">
      <c r="A29" s="3" t="s">
        <v>16</v>
      </c>
      <c r="B29" s="3" t="s">
        <v>50</v>
      </c>
      <c r="C29" s="4" t="s">
        <v>49</v>
      </c>
      <c r="D29" s="5">
        <v>5</v>
      </c>
      <c r="E29" s="5">
        <v>2</v>
      </c>
      <c r="F29" s="5">
        <f t="shared" si="0"/>
        <v>118</v>
      </c>
      <c r="G29" s="5">
        <v>125</v>
      </c>
    </row>
    <row r="30" spans="1:7" ht="12.75">
      <c r="A30" s="3" t="s">
        <v>16</v>
      </c>
      <c r="B30" s="3" t="s">
        <v>61</v>
      </c>
      <c r="C30" s="4" t="s">
        <v>7</v>
      </c>
      <c r="D30" s="5">
        <v>10</v>
      </c>
      <c r="E30" s="5">
        <v>5</v>
      </c>
      <c r="F30" s="5">
        <f t="shared" si="0"/>
        <v>35</v>
      </c>
      <c r="G30" s="5">
        <v>50</v>
      </c>
    </row>
    <row r="31" spans="1:7" ht="12.75">
      <c r="A31" s="3" t="s">
        <v>16</v>
      </c>
      <c r="B31" s="3" t="s">
        <v>47</v>
      </c>
      <c r="C31" s="4" t="s">
        <v>37</v>
      </c>
      <c r="D31" s="5">
        <v>4</v>
      </c>
      <c r="E31" s="5">
        <v>4</v>
      </c>
      <c r="F31" s="5">
        <f t="shared" si="0"/>
        <v>152</v>
      </c>
      <c r="G31" s="5">
        <v>160</v>
      </c>
    </row>
    <row r="32" spans="1:7" ht="12.75">
      <c r="A32" s="3" t="s">
        <v>16</v>
      </c>
      <c r="B32" s="3" t="s">
        <v>47</v>
      </c>
      <c r="C32" s="4" t="s">
        <v>7</v>
      </c>
      <c r="D32" s="5">
        <v>18</v>
      </c>
      <c r="E32" s="5">
        <v>5</v>
      </c>
      <c r="F32" s="5">
        <f t="shared" si="0"/>
        <v>150</v>
      </c>
      <c r="G32" s="5">
        <v>173</v>
      </c>
    </row>
    <row r="33" spans="1:7" ht="12.75">
      <c r="A33" s="3" t="s">
        <v>19</v>
      </c>
      <c r="B33" s="3" t="s">
        <v>58</v>
      </c>
      <c r="C33" s="4" t="s">
        <v>7</v>
      </c>
      <c r="D33" s="5">
        <v>18</v>
      </c>
      <c r="E33" s="5">
        <v>2</v>
      </c>
      <c r="F33" s="5">
        <f t="shared" si="0"/>
        <v>94</v>
      </c>
      <c r="G33" s="5">
        <v>114</v>
      </c>
    </row>
    <row r="34" spans="1:7" ht="12.75">
      <c r="A34" s="3" t="s">
        <v>19</v>
      </c>
      <c r="B34" s="3" t="s">
        <v>20</v>
      </c>
      <c r="C34" s="4" t="s">
        <v>7</v>
      </c>
      <c r="D34" s="5"/>
      <c r="E34" s="5"/>
      <c r="F34" s="5">
        <f t="shared" si="0"/>
        <v>16</v>
      </c>
      <c r="G34" s="5">
        <v>16</v>
      </c>
    </row>
    <row r="35" spans="1:7" ht="12.75">
      <c r="A35" s="3" t="s">
        <v>21</v>
      </c>
      <c r="B35" s="3" t="s">
        <v>45</v>
      </c>
      <c r="C35" s="4" t="s">
        <v>7</v>
      </c>
      <c r="D35" s="5">
        <v>23</v>
      </c>
      <c r="E35" s="5">
        <v>0</v>
      </c>
      <c r="F35" s="5">
        <f t="shared" si="0"/>
        <v>152</v>
      </c>
      <c r="G35" s="5">
        <v>175</v>
      </c>
    </row>
    <row r="36" spans="1:7" ht="12.75">
      <c r="A36" s="3" t="s">
        <v>23</v>
      </c>
      <c r="B36" s="3" t="s">
        <v>13</v>
      </c>
      <c r="C36" s="4" t="s">
        <v>7</v>
      </c>
      <c r="D36" s="5">
        <v>9</v>
      </c>
      <c r="E36" s="5">
        <v>5</v>
      </c>
      <c r="F36" s="5">
        <f t="shared" si="0"/>
        <v>187</v>
      </c>
      <c r="G36" s="5">
        <v>201</v>
      </c>
    </row>
    <row r="37" spans="1:7" ht="12.75">
      <c r="A37" s="3" t="s">
        <v>23</v>
      </c>
      <c r="B37" s="3" t="s">
        <v>40</v>
      </c>
      <c r="C37" s="4" t="s">
        <v>7</v>
      </c>
      <c r="D37" s="5">
        <v>1</v>
      </c>
      <c r="E37" s="5">
        <v>2</v>
      </c>
      <c r="F37" s="5">
        <f t="shared" si="0"/>
        <v>130</v>
      </c>
      <c r="G37" s="5">
        <v>133</v>
      </c>
    </row>
    <row r="38" spans="1:7" ht="12.75">
      <c r="A38" s="3" t="s">
        <v>23</v>
      </c>
      <c r="B38" s="3" t="s">
        <v>47</v>
      </c>
      <c r="C38" s="4" t="s">
        <v>7</v>
      </c>
      <c r="D38" s="5">
        <v>4</v>
      </c>
      <c r="E38" s="5">
        <v>2</v>
      </c>
      <c r="F38" s="5">
        <f t="shared" si="0"/>
        <v>137</v>
      </c>
      <c r="G38" s="5">
        <v>143</v>
      </c>
    </row>
    <row r="39" spans="1:7" ht="12.75">
      <c r="A39" s="3" t="s">
        <v>24</v>
      </c>
      <c r="B39" s="3" t="s">
        <v>25</v>
      </c>
      <c r="C39" s="4" t="s">
        <v>7</v>
      </c>
      <c r="D39" s="5">
        <v>17</v>
      </c>
      <c r="E39" s="5">
        <v>8</v>
      </c>
      <c r="F39" s="5">
        <f t="shared" si="0"/>
        <v>173</v>
      </c>
      <c r="G39" s="5">
        <v>198</v>
      </c>
    </row>
    <row r="40" spans="1:7" ht="12.75">
      <c r="A40" s="3" t="s">
        <v>24</v>
      </c>
      <c r="B40" s="3" t="s">
        <v>22</v>
      </c>
      <c r="C40" s="4" t="s">
        <v>7</v>
      </c>
      <c r="D40" s="5">
        <v>9</v>
      </c>
      <c r="E40" s="5">
        <v>5</v>
      </c>
      <c r="F40" s="5">
        <f t="shared" si="0"/>
        <v>148</v>
      </c>
      <c r="G40" s="5">
        <v>162</v>
      </c>
    </row>
    <row r="41" spans="1:7" ht="12.75">
      <c r="A41" s="3" t="s">
        <v>26</v>
      </c>
      <c r="B41" s="3" t="s">
        <v>45</v>
      </c>
      <c r="C41" s="4" t="s">
        <v>7</v>
      </c>
      <c r="D41" s="5">
        <v>22</v>
      </c>
      <c r="E41" s="5">
        <v>0</v>
      </c>
      <c r="F41" s="5">
        <f t="shared" si="0"/>
        <v>125</v>
      </c>
      <c r="G41" s="5">
        <v>147</v>
      </c>
    </row>
    <row r="42" spans="1:7" ht="12.75">
      <c r="A42" s="3" t="s">
        <v>27</v>
      </c>
      <c r="B42" s="3" t="s">
        <v>45</v>
      </c>
      <c r="C42" s="4" t="s">
        <v>7</v>
      </c>
      <c r="D42" s="5">
        <v>0</v>
      </c>
      <c r="E42" s="5">
        <v>0</v>
      </c>
      <c r="F42" s="5">
        <f t="shared" si="0"/>
        <v>11</v>
      </c>
      <c r="G42" s="5">
        <v>11</v>
      </c>
    </row>
    <row r="43" spans="1:7" ht="12.75">
      <c r="A43" s="3" t="s">
        <v>27</v>
      </c>
      <c r="B43" s="3" t="s">
        <v>30</v>
      </c>
      <c r="C43" s="4" t="s">
        <v>7</v>
      </c>
      <c r="D43" s="5">
        <v>32</v>
      </c>
      <c r="E43" s="5">
        <v>1</v>
      </c>
      <c r="F43" s="5">
        <f t="shared" si="0"/>
        <v>127</v>
      </c>
      <c r="G43" s="5">
        <v>160</v>
      </c>
    </row>
    <row r="44" spans="1:7" ht="12.75">
      <c r="A44" s="3" t="s">
        <v>27</v>
      </c>
      <c r="B44" s="3" t="s">
        <v>40</v>
      </c>
      <c r="C44" s="4" t="s">
        <v>10</v>
      </c>
      <c r="D44" s="5">
        <v>4</v>
      </c>
      <c r="E44" s="5">
        <v>1</v>
      </c>
      <c r="F44" s="5">
        <f t="shared" si="0"/>
        <v>70</v>
      </c>
      <c r="G44" s="5">
        <v>75</v>
      </c>
    </row>
    <row r="45" spans="1:7" ht="12.75">
      <c r="A45" s="3" t="s">
        <v>27</v>
      </c>
      <c r="B45" s="3" t="s">
        <v>50</v>
      </c>
      <c r="C45" s="4" t="s">
        <v>7</v>
      </c>
      <c r="D45" s="5">
        <v>13</v>
      </c>
      <c r="E45" s="5">
        <v>0</v>
      </c>
      <c r="F45" s="5">
        <f t="shared" si="0"/>
        <v>144</v>
      </c>
      <c r="G45" s="5">
        <v>157</v>
      </c>
    </row>
    <row r="46" spans="1:7" ht="12.75">
      <c r="A46" s="3" t="s">
        <v>28</v>
      </c>
      <c r="B46" s="3" t="s">
        <v>13</v>
      </c>
      <c r="C46" s="4" t="s">
        <v>7</v>
      </c>
      <c r="D46" s="5">
        <v>28</v>
      </c>
      <c r="E46" s="5">
        <v>1</v>
      </c>
      <c r="F46" s="5">
        <f t="shared" si="0"/>
        <v>180</v>
      </c>
      <c r="G46" s="5">
        <v>209</v>
      </c>
    </row>
    <row r="47" spans="1:7" ht="12.75">
      <c r="A47" s="3" t="s">
        <v>28</v>
      </c>
      <c r="B47" s="3" t="s">
        <v>20</v>
      </c>
      <c r="C47" s="4" t="s">
        <v>7</v>
      </c>
      <c r="D47" s="5">
        <v>19</v>
      </c>
      <c r="E47" s="5">
        <v>1</v>
      </c>
      <c r="F47" s="5">
        <f t="shared" si="0"/>
        <v>157</v>
      </c>
      <c r="G47" s="5">
        <v>177</v>
      </c>
    </row>
    <row r="48" spans="1:7" ht="12.75">
      <c r="A48" s="3" t="s">
        <v>28</v>
      </c>
      <c r="B48" s="3" t="s">
        <v>40</v>
      </c>
      <c r="C48" s="4" t="s">
        <v>10</v>
      </c>
      <c r="D48" s="5">
        <v>0</v>
      </c>
      <c r="E48" s="5">
        <v>0</v>
      </c>
      <c r="F48" s="5">
        <f t="shared" si="0"/>
        <v>131</v>
      </c>
      <c r="G48" s="5">
        <v>131</v>
      </c>
    </row>
    <row r="49" spans="1:7" ht="12.75">
      <c r="A49" s="3" t="s">
        <v>29</v>
      </c>
      <c r="B49" s="3" t="s">
        <v>30</v>
      </c>
      <c r="C49" s="4" t="s">
        <v>37</v>
      </c>
      <c r="D49" s="5">
        <v>19</v>
      </c>
      <c r="E49" s="5">
        <v>0</v>
      </c>
      <c r="F49" s="5">
        <f t="shared" si="0"/>
        <v>139</v>
      </c>
      <c r="G49" s="5">
        <v>158</v>
      </c>
    </row>
    <row r="50" spans="1:7" ht="12.75">
      <c r="A50" s="3" t="s">
        <v>29</v>
      </c>
      <c r="B50" s="3" t="s">
        <v>30</v>
      </c>
      <c r="C50" s="4" t="s">
        <v>7</v>
      </c>
      <c r="D50" s="5">
        <v>41</v>
      </c>
      <c r="E50" s="5">
        <v>0</v>
      </c>
      <c r="F50" s="5">
        <f t="shared" si="0"/>
        <v>286</v>
      </c>
      <c r="G50" s="5">
        <v>327</v>
      </c>
    </row>
    <row r="51" spans="1:7" ht="12.75">
      <c r="A51" s="3" t="s">
        <v>29</v>
      </c>
      <c r="B51" s="3" t="s">
        <v>22</v>
      </c>
      <c r="C51" s="4" t="s">
        <v>7</v>
      </c>
      <c r="D51" s="5">
        <v>15</v>
      </c>
      <c r="E51" s="5">
        <v>0</v>
      </c>
      <c r="F51" s="5">
        <f t="shared" si="0"/>
        <v>126</v>
      </c>
      <c r="G51" s="5">
        <v>141</v>
      </c>
    </row>
    <row r="52" spans="1:7" ht="12.75">
      <c r="A52" s="3" t="s">
        <v>31</v>
      </c>
      <c r="B52" s="3" t="s">
        <v>25</v>
      </c>
      <c r="C52" s="4" t="s">
        <v>7</v>
      </c>
      <c r="D52" s="5">
        <v>12</v>
      </c>
      <c r="E52" s="5">
        <v>1</v>
      </c>
      <c r="F52" s="5">
        <f t="shared" si="0"/>
        <v>228</v>
      </c>
      <c r="G52" s="5">
        <v>241</v>
      </c>
    </row>
    <row r="53" spans="1:7" ht="12.75">
      <c r="A53" s="3" t="s">
        <v>31</v>
      </c>
      <c r="B53" s="3" t="s">
        <v>62</v>
      </c>
      <c r="C53" s="4" t="s">
        <v>37</v>
      </c>
      <c r="D53" s="5">
        <v>2</v>
      </c>
      <c r="E53" s="5">
        <v>0</v>
      </c>
      <c r="F53" s="5">
        <f t="shared" si="0"/>
        <v>47</v>
      </c>
      <c r="G53" s="5">
        <v>49</v>
      </c>
    </row>
    <row r="54" spans="1:7" ht="12.75">
      <c r="A54" s="3" t="s">
        <v>31</v>
      </c>
      <c r="B54" s="3" t="s">
        <v>53</v>
      </c>
      <c r="C54" s="4" t="s">
        <v>7</v>
      </c>
      <c r="D54" s="5">
        <v>9</v>
      </c>
      <c r="E54" s="5">
        <v>0</v>
      </c>
      <c r="F54" s="5">
        <f t="shared" si="0"/>
        <v>168</v>
      </c>
      <c r="G54" s="5">
        <v>177</v>
      </c>
    </row>
    <row r="55" spans="1:7" ht="12.75">
      <c r="A55" s="3" t="s">
        <v>31</v>
      </c>
      <c r="B55" s="3" t="s">
        <v>40</v>
      </c>
      <c r="C55" s="4" t="s">
        <v>10</v>
      </c>
      <c r="D55" s="5">
        <v>3</v>
      </c>
      <c r="E55" s="5">
        <v>0</v>
      </c>
      <c r="F55" s="5">
        <f t="shared" si="0"/>
        <v>78</v>
      </c>
      <c r="G55" s="5">
        <v>81</v>
      </c>
    </row>
    <row r="56" spans="3:7" ht="12.75">
      <c r="C56" s="6" t="s">
        <v>4</v>
      </c>
      <c r="D56" s="7">
        <f>SUM(D3:D55)</f>
        <v>630</v>
      </c>
      <c r="E56" s="7">
        <f>SUM(E3:E55)</f>
        <v>164</v>
      </c>
      <c r="F56" s="7">
        <f>SUM(F3:F55)</f>
        <v>6581</v>
      </c>
      <c r="G56" s="7">
        <f>SUM(G3:G55)</f>
        <v>7375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7" ht="12.75">
      <c r="A1" s="41" t="s">
        <v>63</v>
      </c>
      <c r="B1" s="41"/>
      <c r="C1" s="41"/>
      <c r="D1" s="41"/>
      <c r="E1" s="41"/>
      <c r="F1" s="41"/>
      <c r="G1" s="41"/>
    </row>
    <row r="2" spans="1:7" ht="12.75">
      <c r="A2" s="1" t="s">
        <v>1</v>
      </c>
      <c r="B2" s="1" t="s">
        <v>2</v>
      </c>
      <c r="C2" s="1" t="s">
        <v>3</v>
      </c>
      <c r="D2" s="1" t="s">
        <v>55</v>
      </c>
      <c r="E2" s="1" t="s">
        <v>56</v>
      </c>
      <c r="F2" s="9" t="s">
        <v>57</v>
      </c>
      <c r="G2" s="1" t="s">
        <v>4</v>
      </c>
    </row>
    <row r="3" spans="1:7" ht="12.75">
      <c r="A3" s="3" t="s">
        <v>5</v>
      </c>
      <c r="B3" s="3" t="s">
        <v>52</v>
      </c>
      <c r="C3" s="4" t="s">
        <v>7</v>
      </c>
      <c r="D3" s="5">
        <v>18</v>
      </c>
      <c r="E3" s="5">
        <v>5</v>
      </c>
      <c r="F3" s="5">
        <f aca="true" t="shared" si="0" ref="F3:F52">G3-(D3+E3)</f>
        <v>113</v>
      </c>
      <c r="G3" s="5">
        <v>136</v>
      </c>
    </row>
    <row r="4" spans="1:7" ht="12.75">
      <c r="A4" s="3" t="s">
        <v>5</v>
      </c>
      <c r="B4" s="3" t="s">
        <v>20</v>
      </c>
      <c r="C4" s="4" t="s">
        <v>7</v>
      </c>
      <c r="D4" s="5"/>
      <c r="E4" s="5"/>
      <c r="F4" s="5">
        <f t="shared" si="0"/>
        <v>2</v>
      </c>
      <c r="G4" s="5">
        <v>2</v>
      </c>
    </row>
    <row r="5" spans="1:7" ht="12.75">
      <c r="A5" s="3" t="s">
        <v>5</v>
      </c>
      <c r="B5" s="3" t="s">
        <v>44</v>
      </c>
      <c r="C5" s="4" t="s">
        <v>10</v>
      </c>
      <c r="D5" s="5"/>
      <c r="E5" s="5"/>
      <c r="F5" s="5">
        <f t="shared" si="0"/>
        <v>1</v>
      </c>
      <c r="G5" s="5">
        <v>1</v>
      </c>
    </row>
    <row r="6" spans="1:7" ht="12.75">
      <c r="A6" s="3" t="s">
        <v>8</v>
      </c>
      <c r="B6" s="3" t="s">
        <v>43</v>
      </c>
      <c r="C6" s="4" t="s">
        <v>10</v>
      </c>
      <c r="D6" s="5">
        <v>19</v>
      </c>
      <c r="E6" s="5">
        <v>22</v>
      </c>
      <c r="F6" s="5">
        <f t="shared" si="0"/>
        <v>196</v>
      </c>
      <c r="G6" s="5">
        <v>237</v>
      </c>
    </row>
    <row r="7" spans="1:7" ht="12.75">
      <c r="A7" s="3" t="s">
        <v>8</v>
      </c>
      <c r="B7" s="3" t="s">
        <v>9</v>
      </c>
      <c r="C7" s="4" t="s">
        <v>10</v>
      </c>
      <c r="D7" s="5">
        <v>10</v>
      </c>
      <c r="E7" s="5">
        <v>4</v>
      </c>
      <c r="F7" s="5">
        <f t="shared" si="0"/>
        <v>182</v>
      </c>
      <c r="G7" s="5">
        <v>196</v>
      </c>
    </row>
    <row r="8" spans="1:9" ht="12.75">
      <c r="A8" s="3" t="s">
        <v>41</v>
      </c>
      <c r="B8" s="3" t="s">
        <v>40</v>
      </c>
      <c r="C8" s="4" t="s">
        <v>10</v>
      </c>
      <c r="D8" s="5">
        <v>36</v>
      </c>
      <c r="E8" s="5">
        <v>27</v>
      </c>
      <c r="F8" s="5">
        <f t="shared" si="0"/>
        <v>228</v>
      </c>
      <c r="G8" s="5">
        <v>291</v>
      </c>
      <c r="I8" s="11">
        <v>291</v>
      </c>
    </row>
    <row r="9" spans="1:9" ht="12.75">
      <c r="A9" s="3" t="s">
        <v>11</v>
      </c>
      <c r="B9" s="3" t="s">
        <v>43</v>
      </c>
      <c r="C9" s="4" t="s">
        <v>10</v>
      </c>
      <c r="D9" s="5">
        <v>22</v>
      </c>
      <c r="E9" s="5">
        <v>0</v>
      </c>
      <c r="F9" s="5">
        <f t="shared" si="0"/>
        <v>209</v>
      </c>
      <c r="G9" s="5">
        <v>231</v>
      </c>
      <c r="I9" s="11">
        <v>14</v>
      </c>
    </row>
    <row r="10" spans="1:9" ht="12.75">
      <c r="A10" s="3" t="s">
        <v>11</v>
      </c>
      <c r="B10" s="3" t="s">
        <v>13</v>
      </c>
      <c r="C10" s="4" t="s">
        <v>7</v>
      </c>
      <c r="D10" s="5">
        <v>16</v>
      </c>
      <c r="E10" s="5">
        <v>0</v>
      </c>
      <c r="F10" s="5">
        <f t="shared" si="0"/>
        <v>141</v>
      </c>
      <c r="G10" s="5">
        <v>157</v>
      </c>
      <c r="I10" s="11">
        <v>88</v>
      </c>
    </row>
    <row r="11" spans="1:9" ht="12.75">
      <c r="A11" s="3" t="s">
        <v>11</v>
      </c>
      <c r="B11" s="3" t="s">
        <v>20</v>
      </c>
      <c r="C11" s="4" t="s">
        <v>7</v>
      </c>
      <c r="D11" s="5">
        <v>12</v>
      </c>
      <c r="E11" s="5">
        <v>0</v>
      </c>
      <c r="F11" s="5">
        <f t="shared" si="0"/>
        <v>114</v>
      </c>
      <c r="G11" s="5">
        <v>126</v>
      </c>
      <c r="I11" s="12">
        <v>40</v>
      </c>
    </row>
    <row r="12" spans="1:9" ht="12.75">
      <c r="A12" s="3" t="s">
        <v>11</v>
      </c>
      <c r="B12" s="3" t="s">
        <v>40</v>
      </c>
      <c r="C12" s="4" t="s">
        <v>10</v>
      </c>
      <c r="D12" s="5">
        <v>0</v>
      </c>
      <c r="E12" s="5">
        <v>0</v>
      </c>
      <c r="F12" s="5">
        <f t="shared" si="0"/>
        <v>14</v>
      </c>
      <c r="G12" s="5">
        <v>14</v>
      </c>
      <c r="I12" s="12">
        <v>75</v>
      </c>
    </row>
    <row r="13" spans="1:9" ht="12.75">
      <c r="A13" s="3" t="s">
        <v>14</v>
      </c>
      <c r="B13" s="3" t="s">
        <v>45</v>
      </c>
      <c r="C13" s="4" t="s">
        <v>7</v>
      </c>
      <c r="D13" s="5">
        <v>19</v>
      </c>
      <c r="E13" s="5">
        <v>0</v>
      </c>
      <c r="F13" s="5">
        <f t="shared" si="0"/>
        <v>132</v>
      </c>
      <c r="G13" s="5">
        <v>151</v>
      </c>
      <c r="I13" s="12">
        <v>70</v>
      </c>
    </row>
    <row r="14" spans="1:9" ht="12.75">
      <c r="A14" s="3" t="s">
        <v>14</v>
      </c>
      <c r="B14" s="3" t="s">
        <v>40</v>
      </c>
      <c r="C14" s="4" t="s">
        <v>10</v>
      </c>
      <c r="D14" s="5">
        <v>0</v>
      </c>
      <c r="E14" s="5">
        <v>0</v>
      </c>
      <c r="F14" s="5">
        <f t="shared" si="0"/>
        <v>35</v>
      </c>
      <c r="G14" s="5">
        <v>35</v>
      </c>
      <c r="I14" s="12">
        <v>72</v>
      </c>
    </row>
    <row r="15" spans="1:9" ht="12.75">
      <c r="A15" s="3" t="s">
        <v>16</v>
      </c>
      <c r="B15" s="3" t="s">
        <v>17</v>
      </c>
      <c r="C15" s="4" t="s">
        <v>10</v>
      </c>
      <c r="D15" s="5">
        <v>14</v>
      </c>
      <c r="E15" s="5">
        <v>5</v>
      </c>
      <c r="F15" s="5">
        <f t="shared" si="0"/>
        <v>150</v>
      </c>
      <c r="G15" s="5">
        <v>169</v>
      </c>
      <c r="I15">
        <f>SUM(I8:I14)</f>
        <v>650</v>
      </c>
    </row>
    <row r="16" spans="1:7" ht="12.75">
      <c r="A16" s="3" t="s">
        <v>16</v>
      </c>
      <c r="B16" s="3" t="s">
        <v>17</v>
      </c>
      <c r="C16" s="4" t="s">
        <v>7</v>
      </c>
      <c r="D16" s="5"/>
      <c r="E16" s="5"/>
      <c r="F16" s="5">
        <f t="shared" si="0"/>
        <v>26</v>
      </c>
      <c r="G16" s="5">
        <v>26</v>
      </c>
    </row>
    <row r="17" spans="1:7" ht="12.75">
      <c r="A17" s="3" t="s">
        <v>16</v>
      </c>
      <c r="B17" s="3" t="s">
        <v>45</v>
      </c>
      <c r="C17" s="4" t="s">
        <v>7</v>
      </c>
      <c r="D17" s="5">
        <v>38</v>
      </c>
      <c r="E17" s="5">
        <v>12</v>
      </c>
      <c r="F17" s="5">
        <f t="shared" si="0"/>
        <v>151</v>
      </c>
      <c r="G17" s="5">
        <v>201</v>
      </c>
    </row>
    <row r="18" spans="1:7" ht="12.75">
      <c r="A18" s="3" t="s">
        <v>16</v>
      </c>
      <c r="B18" s="3" t="s">
        <v>30</v>
      </c>
      <c r="C18" s="4" t="s">
        <v>37</v>
      </c>
      <c r="D18" s="5">
        <v>32</v>
      </c>
      <c r="E18" s="5">
        <v>13</v>
      </c>
      <c r="F18" s="5">
        <f t="shared" si="0"/>
        <v>185</v>
      </c>
      <c r="G18" s="5">
        <v>230</v>
      </c>
    </row>
    <row r="19" spans="1:7" ht="12.75">
      <c r="A19" s="3" t="s">
        <v>16</v>
      </c>
      <c r="B19" s="3" t="s">
        <v>18</v>
      </c>
      <c r="C19" s="4" t="s">
        <v>10</v>
      </c>
      <c r="D19" s="5">
        <v>30</v>
      </c>
      <c r="E19" s="5">
        <v>14</v>
      </c>
      <c r="F19" s="5">
        <f t="shared" si="0"/>
        <v>99</v>
      </c>
      <c r="G19" s="5">
        <v>143</v>
      </c>
    </row>
    <row r="20" spans="1:7" ht="12.75">
      <c r="A20" s="3" t="s">
        <v>16</v>
      </c>
      <c r="B20" s="3" t="s">
        <v>46</v>
      </c>
      <c r="C20" s="4" t="s">
        <v>37</v>
      </c>
      <c r="D20" s="5">
        <v>2</v>
      </c>
      <c r="E20" s="5">
        <v>1</v>
      </c>
      <c r="F20" s="5">
        <f t="shared" si="0"/>
        <v>98</v>
      </c>
      <c r="G20" s="5">
        <v>101</v>
      </c>
    </row>
    <row r="21" spans="1:7" ht="12.75">
      <c r="A21" s="3" t="s">
        <v>16</v>
      </c>
      <c r="B21" s="3" t="s">
        <v>46</v>
      </c>
      <c r="C21" s="4" t="s">
        <v>7</v>
      </c>
      <c r="D21" s="5">
        <v>11</v>
      </c>
      <c r="E21" s="5">
        <v>2</v>
      </c>
      <c r="F21" s="5">
        <f t="shared" si="0"/>
        <v>109</v>
      </c>
      <c r="G21" s="5">
        <v>122</v>
      </c>
    </row>
    <row r="22" spans="1:7" ht="12.75">
      <c r="A22" s="3" t="s">
        <v>16</v>
      </c>
      <c r="B22" s="3" t="s">
        <v>6</v>
      </c>
      <c r="C22" s="4" t="s">
        <v>37</v>
      </c>
      <c r="D22" s="5">
        <v>15</v>
      </c>
      <c r="E22" s="5">
        <v>7</v>
      </c>
      <c r="F22" s="5">
        <f t="shared" si="0"/>
        <v>112</v>
      </c>
      <c r="G22" s="5">
        <v>134</v>
      </c>
    </row>
    <row r="23" spans="1:7" ht="12.75">
      <c r="A23" s="3" t="s">
        <v>16</v>
      </c>
      <c r="B23" s="3" t="s">
        <v>13</v>
      </c>
      <c r="C23" s="4" t="s">
        <v>49</v>
      </c>
      <c r="D23" s="5">
        <v>10</v>
      </c>
      <c r="E23" s="5">
        <v>4</v>
      </c>
      <c r="F23" s="5">
        <f t="shared" si="0"/>
        <v>131</v>
      </c>
      <c r="G23" s="5">
        <v>145</v>
      </c>
    </row>
    <row r="24" spans="1:7" ht="12.75">
      <c r="A24" s="3" t="s">
        <v>16</v>
      </c>
      <c r="B24" s="3" t="s">
        <v>20</v>
      </c>
      <c r="C24" s="4" t="s">
        <v>7</v>
      </c>
      <c r="D24" s="5">
        <v>17</v>
      </c>
      <c r="E24" s="5">
        <v>10</v>
      </c>
      <c r="F24" s="5">
        <f t="shared" si="0"/>
        <v>116</v>
      </c>
      <c r="G24" s="5">
        <v>143</v>
      </c>
    </row>
    <row r="25" spans="1:7" ht="12.75">
      <c r="A25" s="3" t="s">
        <v>16</v>
      </c>
      <c r="B25" s="3" t="s">
        <v>40</v>
      </c>
      <c r="C25" s="4" t="s">
        <v>10</v>
      </c>
      <c r="D25" s="5">
        <v>12</v>
      </c>
      <c r="E25" s="5">
        <v>1</v>
      </c>
      <c r="F25" s="5">
        <f t="shared" si="0"/>
        <v>75</v>
      </c>
      <c r="G25" s="5">
        <v>88</v>
      </c>
    </row>
    <row r="26" spans="1:7" ht="12.75">
      <c r="A26" s="3" t="s">
        <v>16</v>
      </c>
      <c r="B26" s="3" t="s">
        <v>50</v>
      </c>
      <c r="C26" s="4" t="s">
        <v>7</v>
      </c>
      <c r="D26" s="5">
        <v>8</v>
      </c>
      <c r="E26" s="5">
        <v>4</v>
      </c>
      <c r="F26" s="5">
        <f t="shared" si="0"/>
        <v>130</v>
      </c>
      <c r="G26" s="5">
        <v>142</v>
      </c>
    </row>
    <row r="27" spans="1:7" ht="12.75">
      <c r="A27" s="3" t="s">
        <v>16</v>
      </c>
      <c r="B27" s="3" t="s">
        <v>50</v>
      </c>
      <c r="C27" s="4" t="s">
        <v>49</v>
      </c>
      <c r="D27" s="5">
        <v>8</v>
      </c>
      <c r="E27" s="5">
        <v>1</v>
      </c>
      <c r="F27" s="5">
        <f t="shared" si="0"/>
        <v>118</v>
      </c>
      <c r="G27" s="5">
        <v>127</v>
      </c>
    </row>
    <row r="28" spans="1:7" ht="12.75">
      <c r="A28" s="3" t="s">
        <v>16</v>
      </c>
      <c r="B28" s="3" t="s">
        <v>61</v>
      </c>
      <c r="C28" s="4" t="s">
        <v>7</v>
      </c>
      <c r="D28" s="5">
        <v>19</v>
      </c>
      <c r="E28" s="5">
        <v>7</v>
      </c>
      <c r="F28" s="5">
        <f t="shared" si="0"/>
        <v>67</v>
      </c>
      <c r="G28" s="5">
        <v>93</v>
      </c>
    </row>
    <row r="29" spans="1:7" ht="12.75">
      <c r="A29" s="3" t="s">
        <v>16</v>
      </c>
      <c r="B29" s="3" t="s">
        <v>47</v>
      </c>
      <c r="C29" s="4" t="s">
        <v>37</v>
      </c>
      <c r="D29" s="5">
        <v>4</v>
      </c>
      <c r="E29" s="5">
        <v>3</v>
      </c>
      <c r="F29" s="5">
        <f t="shared" si="0"/>
        <v>164</v>
      </c>
      <c r="G29" s="5">
        <v>171</v>
      </c>
    </row>
    <row r="30" spans="1:7" ht="12.75">
      <c r="A30" s="3" t="s">
        <v>16</v>
      </c>
      <c r="B30" s="3" t="s">
        <v>47</v>
      </c>
      <c r="C30" s="4" t="s">
        <v>7</v>
      </c>
      <c r="D30" s="5">
        <v>19</v>
      </c>
      <c r="E30" s="5">
        <v>6</v>
      </c>
      <c r="F30" s="5">
        <f t="shared" si="0"/>
        <v>192</v>
      </c>
      <c r="G30" s="5">
        <v>217</v>
      </c>
    </row>
    <row r="31" spans="1:7" ht="12.75">
      <c r="A31" s="3" t="s">
        <v>19</v>
      </c>
      <c r="B31" s="3" t="s">
        <v>58</v>
      </c>
      <c r="C31" s="4" t="s">
        <v>7</v>
      </c>
      <c r="D31" s="5">
        <v>21</v>
      </c>
      <c r="E31" s="5">
        <v>4</v>
      </c>
      <c r="F31" s="5">
        <f t="shared" si="0"/>
        <v>123</v>
      </c>
      <c r="G31" s="5">
        <v>148</v>
      </c>
    </row>
    <row r="32" spans="1:7" ht="12.75">
      <c r="A32" s="3" t="s">
        <v>21</v>
      </c>
      <c r="B32" s="3" t="s">
        <v>45</v>
      </c>
      <c r="C32" s="4" t="s">
        <v>7</v>
      </c>
      <c r="D32" s="5">
        <v>27</v>
      </c>
      <c r="E32" s="5">
        <v>2</v>
      </c>
      <c r="F32" s="5">
        <f t="shared" si="0"/>
        <v>132</v>
      </c>
      <c r="G32" s="5">
        <v>161</v>
      </c>
    </row>
    <row r="33" spans="1:7" ht="12.75">
      <c r="A33" s="3" t="s">
        <v>23</v>
      </c>
      <c r="B33" s="3" t="s">
        <v>58</v>
      </c>
      <c r="C33" s="4" t="s">
        <v>7</v>
      </c>
      <c r="D33" s="5">
        <v>7</v>
      </c>
      <c r="E33" s="5">
        <v>1</v>
      </c>
      <c r="F33" s="5">
        <f t="shared" si="0"/>
        <v>32</v>
      </c>
      <c r="G33" s="5">
        <v>40</v>
      </c>
    </row>
    <row r="34" spans="1:7" ht="12.75">
      <c r="A34" s="3" t="s">
        <v>23</v>
      </c>
      <c r="B34" s="3" t="s">
        <v>13</v>
      </c>
      <c r="C34" s="4" t="s">
        <v>7</v>
      </c>
      <c r="D34" s="5">
        <v>10</v>
      </c>
      <c r="E34" s="5">
        <v>1</v>
      </c>
      <c r="F34" s="5">
        <f t="shared" si="0"/>
        <v>176</v>
      </c>
      <c r="G34" s="5">
        <v>187</v>
      </c>
    </row>
    <row r="35" spans="1:7" ht="12.75">
      <c r="A35" s="3" t="s">
        <v>23</v>
      </c>
      <c r="B35" s="3" t="s">
        <v>40</v>
      </c>
      <c r="C35" s="4" t="s">
        <v>7</v>
      </c>
      <c r="D35" s="5">
        <v>1</v>
      </c>
      <c r="E35" s="5">
        <v>1</v>
      </c>
      <c r="F35" s="5">
        <f t="shared" si="0"/>
        <v>53</v>
      </c>
      <c r="G35" s="5">
        <v>55</v>
      </c>
    </row>
    <row r="36" spans="1:7" ht="12.75">
      <c r="A36" s="3" t="s">
        <v>23</v>
      </c>
      <c r="B36" s="3" t="s">
        <v>47</v>
      </c>
      <c r="C36" s="4" t="s">
        <v>7</v>
      </c>
      <c r="D36" s="5">
        <v>2</v>
      </c>
      <c r="E36" s="5">
        <v>5</v>
      </c>
      <c r="F36" s="5">
        <f t="shared" si="0"/>
        <v>172</v>
      </c>
      <c r="G36" s="5">
        <v>179</v>
      </c>
    </row>
    <row r="37" spans="1:7" ht="12.75">
      <c r="A37" s="3" t="s">
        <v>24</v>
      </c>
      <c r="B37" s="3" t="s">
        <v>25</v>
      </c>
      <c r="C37" s="4" t="s">
        <v>7</v>
      </c>
      <c r="D37" s="5">
        <v>23</v>
      </c>
      <c r="E37" s="5">
        <v>8</v>
      </c>
      <c r="F37" s="5">
        <f t="shared" si="0"/>
        <v>153</v>
      </c>
      <c r="G37" s="5">
        <v>184</v>
      </c>
    </row>
    <row r="38" spans="1:7" ht="12.75">
      <c r="A38" s="3" t="s">
        <v>24</v>
      </c>
      <c r="B38" s="3" t="s">
        <v>22</v>
      </c>
      <c r="C38" s="4" t="s">
        <v>7</v>
      </c>
      <c r="D38" s="5">
        <v>16</v>
      </c>
      <c r="E38" s="5">
        <v>5</v>
      </c>
      <c r="F38" s="5">
        <f t="shared" si="0"/>
        <v>144</v>
      </c>
      <c r="G38" s="5">
        <v>165</v>
      </c>
    </row>
    <row r="39" spans="1:7" ht="12.75">
      <c r="A39" s="3" t="s">
        <v>26</v>
      </c>
      <c r="B39" s="3" t="s">
        <v>45</v>
      </c>
      <c r="C39" s="4" t="s">
        <v>7</v>
      </c>
      <c r="D39" s="5">
        <v>18</v>
      </c>
      <c r="E39" s="5">
        <v>1</v>
      </c>
      <c r="F39" s="5">
        <f t="shared" si="0"/>
        <v>118</v>
      </c>
      <c r="G39" s="5">
        <v>137</v>
      </c>
    </row>
    <row r="40" spans="1:7" ht="12.75">
      <c r="A40" s="3" t="s">
        <v>27</v>
      </c>
      <c r="B40" s="3" t="s">
        <v>30</v>
      </c>
      <c r="C40" s="4" t="s">
        <v>7</v>
      </c>
      <c r="D40" s="5">
        <v>44</v>
      </c>
      <c r="E40" s="5">
        <v>1</v>
      </c>
      <c r="F40" s="5">
        <f t="shared" si="0"/>
        <v>154</v>
      </c>
      <c r="G40" s="5">
        <v>199</v>
      </c>
    </row>
    <row r="41" spans="1:7" ht="12.75">
      <c r="A41" s="3" t="s">
        <v>27</v>
      </c>
      <c r="B41" s="3" t="s">
        <v>40</v>
      </c>
      <c r="C41" s="4" t="s">
        <v>10</v>
      </c>
      <c r="D41" s="5">
        <v>3</v>
      </c>
      <c r="E41" s="5">
        <v>1</v>
      </c>
      <c r="F41" s="5">
        <f t="shared" si="0"/>
        <v>66</v>
      </c>
      <c r="G41" s="5">
        <v>70</v>
      </c>
    </row>
    <row r="42" spans="1:7" ht="12.75">
      <c r="A42" s="3" t="s">
        <v>27</v>
      </c>
      <c r="B42" s="3" t="s">
        <v>50</v>
      </c>
      <c r="C42" s="4" t="s">
        <v>7</v>
      </c>
      <c r="D42" s="5">
        <v>14</v>
      </c>
      <c r="E42" s="5">
        <v>0</v>
      </c>
      <c r="F42" s="5">
        <f t="shared" si="0"/>
        <v>152</v>
      </c>
      <c r="G42" s="5">
        <v>166</v>
      </c>
    </row>
    <row r="43" spans="1:7" ht="12.75">
      <c r="A43" s="3" t="s">
        <v>28</v>
      </c>
      <c r="B43" s="3" t="s">
        <v>13</v>
      </c>
      <c r="C43" s="4" t="s">
        <v>7</v>
      </c>
      <c r="D43" s="5">
        <v>33</v>
      </c>
      <c r="E43" s="5">
        <v>1</v>
      </c>
      <c r="F43" s="5">
        <f t="shared" si="0"/>
        <v>161</v>
      </c>
      <c r="G43" s="5">
        <v>195</v>
      </c>
    </row>
    <row r="44" spans="1:7" ht="12.75">
      <c r="A44" s="3" t="s">
        <v>28</v>
      </c>
      <c r="B44" s="3" t="s">
        <v>20</v>
      </c>
      <c r="C44" s="4" t="s">
        <v>7</v>
      </c>
      <c r="D44" s="5">
        <v>22</v>
      </c>
      <c r="E44" s="5">
        <v>0</v>
      </c>
      <c r="F44" s="5">
        <f t="shared" si="0"/>
        <v>141</v>
      </c>
      <c r="G44" s="5">
        <v>163</v>
      </c>
    </row>
    <row r="45" spans="1:7" ht="12.75">
      <c r="A45" s="3" t="s">
        <v>28</v>
      </c>
      <c r="B45" s="3" t="s">
        <v>40</v>
      </c>
      <c r="C45" s="4" t="s">
        <v>10</v>
      </c>
      <c r="D45" s="5">
        <v>0</v>
      </c>
      <c r="E45" s="5">
        <v>0</v>
      </c>
      <c r="F45" s="5">
        <f t="shared" si="0"/>
        <v>40</v>
      </c>
      <c r="G45" s="5">
        <v>40</v>
      </c>
    </row>
    <row r="46" spans="1:7" ht="12.75">
      <c r="A46" s="3" t="s">
        <v>29</v>
      </c>
      <c r="B46" s="3" t="s">
        <v>30</v>
      </c>
      <c r="C46" s="4" t="s">
        <v>37</v>
      </c>
      <c r="D46" s="5">
        <v>25</v>
      </c>
      <c r="E46" s="5">
        <v>0</v>
      </c>
      <c r="F46" s="5">
        <f t="shared" si="0"/>
        <v>171</v>
      </c>
      <c r="G46" s="5">
        <v>196</v>
      </c>
    </row>
    <row r="47" spans="1:7" ht="12.75">
      <c r="A47" s="3" t="s">
        <v>29</v>
      </c>
      <c r="B47" s="3" t="s">
        <v>30</v>
      </c>
      <c r="C47" s="4" t="s">
        <v>7</v>
      </c>
      <c r="D47" s="5">
        <v>52</v>
      </c>
      <c r="E47" s="5">
        <v>0</v>
      </c>
      <c r="F47" s="5">
        <f t="shared" si="0"/>
        <v>151</v>
      </c>
      <c r="G47" s="5">
        <v>203</v>
      </c>
    </row>
    <row r="48" spans="1:7" ht="12.75">
      <c r="A48" s="3" t="s">
        <v>29</v>
      </c>
      <c r="B48" s="3" t="s">
        <v>22</v>
      </c>
      <c r="C48" s="4" t="s">
        <v>7</v>
      </c>
      <c r="D48" s="5">
        <v>24</v>
      </c>
      <c r="E48" s="5">
        <v>0</v>
      </c>
      <c r="F48" s="5">
        <f t="shared" si="0"/>
        <v>127</v>
      </c>
      <c r="G48" s="5">
        <v>151</v>
      </c>
    </row>
    <row r="49" spans="1:7" ht="12.75">
      <c r="A49" s="3" t="s">
        <v>31</v>
      </c>
      <c r="B49" s="3" t="s">
        <v>25</v>
      </c>
      <c r="C49" s="4" t="s">
        <v>7</v>
      </c>
      <c r="D49" s="5">
        <v>21</v>
      </c>
      <c r="E49" s="5">
        <v>2</v>
      </c>
      <c r="F49" s="5">
        <f t="shared" si="0"/>
        <v>213</v>
      </c>
      <c r="G49" s="5">
        <v>236</v>
      </c>
    </row>
    <row r="50" spans="1:7" ht="12.75">
      <c r="A50" s="3" t="s">
        <v>31</v>
      </c>
      <c r="B50" s="3" t="s">
        <v>62</v>
      </c>
      <c r="C50" s="4" t="s">
        <v>37</v>
      </c>
      <c r="D50" s="5">
        <v>6</v>
      </c>
      <c r="E50" s="5">
        <v>0</v>
      </c>
      <c r="F50" s="5">
        <f t="shared" si="0"/>
        <v>90</v>
      </c>
      <c r="G50" s="5">
        <v>96</v>
      </c>
    </row>
    <row r="51" spans="1:7" ht="12.75">
      <c r="A51" s="3" t="s">
        <v>31</v>
      </c>
      <c r="B51" s="3" t="s">
        <v>53</v>
      </c>
      <c r="C51" s="4" t="s">
        <v>7</v>
      </c>
      <c r="D51" s="5">
        <v>9</v>
      </c>
      <c r="E51" s="5">
        <v>0</v>
      </c>
      <c r="F51" s="5">
        <f t="shared" si="0"/>
        <v>176</v>
      </c>
      <c r="G51" s="5">
        <v>185</v>
      </c>
    </row>
    <row r="52" spans="1:7" ht="12.75">
      <c r="A52" s="3" t="s">
        <v>31</v>
      </c>
      <c r="B52" s="3" t="s">
        <v>40</v>
      </c>
      <c r="C52" s="4" t="s">
        <v>10</v>
      </c>
      <c r="D52" s="5">
        <v>1</v>
      </c>
      <c r="E52" s="5">
        <v>0</v>
      </c>
      <c r="F52" s="5">
        <f t="shared" si="0"/>
        <v>71</v>
      </c>
      <c r="G52" s="5">
        <v>72</v>
      </c>
    </row>
    <row r="53" spans="3:7" ht="12.75">
      <c r="C53" s="6" t="s">
        <v>4</v>
      </c>
      <c r="D53" s="7">
        <f>SUM(D3:D52)</f>
        <v>770</v>
      </c>
      <c r="E53" s="7">
        <f>SUM(E3:E52)</f>
        <v>181</v>
      </c>
      <c r="F53" s="7">
        <f>SUM(F3:F52)</f>
        <v>6106</v>
      </c>
      <c r="G53" s="7">
        <f>SUM(G3:G52)</f>
        <v>7057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6">
      <selection activeCell="B26" sqref="B26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7" ht="12.75">
      <c r="A1" s="41" t="s">
        <v>64</v>
      </c>
      <c r="B1" s="41"/>
      <c r="C1" s="41"/>
      <c r="D1" s="41"/>
      <c r="E1" s="41"/>
      <c r="F1" s="41"/>
      <c r="G1" s="41"/>
    </row>
    <row r="2" spans="1:7" ht="12.75">
      <c r="A2" s="1" t="s">
        <v>1</v>
      </c>
      <c r="B2" s="1" t="s">
        <v>2</v>
      </c>
      <c r="C2" s="1" t="s">
        <v>3</v>
      </c>
      <c r="D2" s="1" t="s">
        <v>55</v>
      </c>
      <c r="E2" s="1" t="s">
        <v>56</v>
      </c>
      <c r="F2" s="9" t="s">
        <v>57</v>
      </c>
      <c r="G2" s="1" t="s">
        <v>4</v>
      </c>
    </row>
    <row r="3" spans="1:7" ht="12.75">
      <c r="A3" s="3" t="s">
        <v>5</v>
      </c>
      <c r="B3" s="3" t="s">
        <v>65</v>
      </c>
      <c r="C3" s="4" t="s">
        <v>7</v>
      </c>
      <c r="D3" s="5">
        <v>4</v>
      </c>
      <c r="E3" s="5">
        <v>3</v>
      </c>
      <c r="F3" s="5">
        <f aca="true" t="shared" si="0" ref="F3:F53">G3-(D3+E3)</f>
        <v>33</v>
      </c>
      <c r="G3" s="5">
        <v>40</v>
      </c>
    </row>
    <row r="4" spans="1:7" ht="12.75">
      <c r="A4" s="3" t="s">
        <v>5</v>
      </c>
      <c r="B4" s="3" t="s">
        <v>52</v>
      </c>
      <c r="C4" s="4" t="s">
        <v>7</v>
      </c>
      <c r="D4" s="5">
        <v>14</v>
      </c>
      <c r="E4" s="5">
        <v>7</v>
      </c>
      <c r="F4" s="5">
        <f t="shared" si="0"/>
        <v>115</v>
      </c>
      <c r="G4" s="5">
        <v>136</v>
      </c>
    </row>
    <row r="5" spans="1:7" ht="12.75">
      <c r="A5" s="3" t="s">
        <v>8</v>
      </c>
      <c r="B5" s="3" t="s">
        <v>43</v>
      </c>
      <c r="C5" s="4" t="s">
        <v>10</v>
      </c>
      <c r="D5" s="5">
        <v>18</v>
      </c>
      <c r="E5" s="5">
        <v>25</v>
      </c>
      <c r="F5" s="5">
        <f t="shared" si="0"/>
        <v>200</v>
      </c>
      <c r="G5" s="5">
        <v>243</v>
      </c>
    </row>
    <row r="6" spans="1:7" ht="12.75">
      <c r="A6" s="3" t="s">
        <v>8</v>
      </c>
      <c r="B6" s="3" t="s">
        <v>9</v>
      </c>
      <c r="C6" s="4" t="s">
        <v>10</v>
      </c>
      <c r="D6" s="5">
        <v>8</v>
      </c>
      <c r="E6" s="5">
        <v>4</v>
      </c>
      <c r="F6" s="5">
        <f t="shared" si="0"/>
        <v>190</v>
      </c>
      <c r="G6" s="5">
        <v>202</v>
      </c>
    </row>
    <row r="7" spans="1:9" ht="12.75">
      <c r="A7" s="3" t="s">
        <v>41</v>
      </c>
      <c r="B7" s="3" t="s">
        <v>40</v>
      </c>
      <c r="C7" s="4" t="s">
        <v>10</v>
      </c>
      <c r="D7" s="5">
        <v>19</v>
      </c>
      <c r="E7" s="5">
        <v>17</v>
      </c>
      <c r="F7" s="5">
        <f t="shared" si="0"/>
        <v>157</v>
      </c>
      <c r="G7" s="5">
        <v>193</v>
      </c>
      <c r="I7" s="11">
        <v>193</v>
      </c>
    </row>
    <row r="8" spans="1:7" ht="12.75">
      <c r="A8" s="3" t="s">
        <v>41</v>
      </c>
      <c r="B8" s="3" t="s">
        <v>22</v>
      </c>
      <c r="C8" s="4" t="s">
        <v>10</v>
      </c>
      <c r="D8" s="5">
        <v>8</v>
      </c>
      <c r="E8" s="5">
        <v>4</v>
      </c>
      <c r="F8" s="5">
        <f t="shared" si="0"/>
        <v>28</v>
      </c>
      <c r="G8" s="5">
        <v>40</v>
      </c>
    </row>
    <row r="9" spans="1:7" ht="12.75">
      <c r="A9" s="3" t="s">
        <v>11</v>
      </c>
      <c r="B9" s="3" t="s">
        <v>43</v>
      </c>
      <c r="C9" s="4" t="s">
        <v>10</v>
      </c>
      <c r="D9" s="5">
        <v>26</v>
      </c>
      <c r="E9" s="5">
        <v>0</v>
      </c>
      <c r="F9" s="5">
        <f t="shared" si="0"/>
        <v>219</v>
      </c>
      <c r="G9" s="5">
        <v>245</v>
      </c>
    </row>
    <row r="10" spans="1:7" ht="12.75">
      <c r="A10" s="3" t="s">
        <v>11</v>
      </c>
      <c r="B10" s="3" t="s">
        <v>13</v>
      </c>
      <c r="C10" s="4" t="s">
        <v>7</v>
      </c>
      <c r="D10" s="5">
        <v>21</v>
      </c>
      <c r="E10" s="5">
        <v>0</v>
      </c>
      <c r="F10" s="5">
        <f t="shared" si="0"/>
        <v>118</v>
      </c>
      <c r="G10" s="5">
        <v>139</v>
      </c>
    </row>
    <row r="11" spans="1:7" ht="12.75">
      <c r="A11" s="3" t="s">
        <v>11</v>
      </c>
      <c r="B11" s="3" t="s">
        <v>20</v>
      </c>
      <c r="C11" s="4" t="s">
        <v>7</v>
      </c>
      <c r="D11" s="5">
        <v>15</v>
      </c>
      <c r="E11" s="5">
        <v>0</v>
      </c>
      <c r="F11" s="5">
        <f t="shared" si="0"/>
        <v>113</v>
      </c>
      <c r="G11" s="5">
        <v>128</v>
      </c>
    </row>
    <row r="12" spans="1:9" ht="12.75">
      <c r="A12" s="3" t="s">
        <v>11</v>
      </c>
      <c r="B12" s="3" t="s">
        <v>40</v>
      </c>
      <c r="C12" s="4" t="s">
        <v>10</v>
      </c>
      <c r="D12" s="5">
        <v>0</v>
      </c>
      <c r="E12" s="5">
        <v>0</v>
      </c>
      <c r="F12" s="5">
        <f t="shared" si="0"/>
        <v>14</v>
      </c>
      <c r="G12" s="5">
        <v>14</v>
      </c>
      <c r="I12" s="11">
        <v>14</v>
      </c>
    </row>
    <row r="13" spans="1:7" ht="12.75">
      <c r="A13" s="3" t="s">
        <v>14</v>
      </c>
      <c r="B13" s="3" t="s">
        <v>45</v>
      </c>
      <c r="C13" s="4" t="s">
        <v>7</v>
      </c>
      <c r="D13" s="5">
        <v>25</v>
      </c>
      <c r="E13" s="5">
        <v>0</v>
      </c>
      <c r="F13" s="5">
        <f t="shared" si="0"/>
        <v>125</v>
      </c>
      <c r="G13" s="5">
        <v>150</v>
      </c>
    </row>
    <row r="14" spans="1:7" ht="12.75">
      <c r="A14" s="3" t="s">
        <v>14</v>
      </c>
      <c r="B14" s="3" t="s">
        <v>40</v>
      </c>
      <c r="C14" s="4" t="s">
        <v>10</v>
      </c>
      <c r="D14" s="5">
        <v>0</v>
      </c>
      <c r="E14" s="5">
        <v>0</v>
      </c>
      <c r="F14" s="5">
        <f t="shared" si="0"/>
        <v>32</v>
      </c>
      <c r="G14" s="5">
        <v>32</v>
      </c>
    </row>
    <row r="15" spans="1:7" ht="12.75">
      <c r="A15" s="3" t="s">
        <v>16</v>
      </c>
      <c r="B15" s="3" t="s">
        <v>17</v>
      </c>
      <c r="C15" s="4" t="s">
        <v>10</v>
      </c>
      <c r="D15" s="5">
        <v>16</v>
      </c>
      <c r="E15" s="5">
        <v>2</v>
      </c>
      <c r="F15" s="5">
        <f t="shared" si="0"/>
        <v>152</v>
      </c>
      <c r="G15" s="5">
        <v>170</v>
      </c>
    </row>
    <row r="16" spans="1:7" ht="12.75">
      <c r="A16" s="3" t="s">
        <v>16</v>
      </c>
      <c r="B16" s="3" t="s">
        <v>17</v>
      </c>
      <c r="C16" s="4" t="s">
        <v>7</v>
      </c>
      <c r="D16" s="5">
        <v>0</v>
      </c>
      <c r="E16" s="5">
        <v>0</v>
      </c>
      <c r="F16" s="5">
        <f t="shared" si="0"/>
        <v>7</v>
      </c>
      <c r="G16" s="5">
        <v>7</v>
      </c>
    </row>
    <row r="17" spans="1:7" ht="12.75">
      <c r="A17" s="3" t="s">
        <v>16</v>
      </c>
      <c r="B17" s="3" t="s">
        <v>45</v>
      </c>
      <c r="C17" s="4" t="s">
        <v>7</v>
      </c>
      <c r="D17" s="5">
        <v>40</v>
      </c>
      <c r="E17" s="5">
        <v>9</v>
      </c>
      <c r="F17" s="5">
        <f t="shared" si="0"/>
        <v>136</v>
      </c>
      <c r="G17" s="5">
        <v>185</v>
      </c>
    </row>
    <row r="18" spans="1:7" ht="12.75">
      <c r="A18" s="3" t="s">
        <v>16</v>
      </c>
      <c r="B18" s="3" t="s">
        <v>30</v>
      </c>
      <c r="C18" s="4" t="s">
        <v>37</v>
      </c>
      <c r="D18" s="5">
        <v>42</v>
      </c>
      <c r="E18" s="5">
        <v>14</v>
      </c>
      <c r="F18" s="5">
        <f t="shared" si="0"/>
        <v>186</v>
      </c>
      <c r="G18" s="5">
        <v>242</v>
      </c>
    </row>
    <row r="19" spans="1:7" ht="12.75">
      <c r="A19" s="3" t="s">
        <v>16</v>
      </c>
      <c r="B19" s="3" t="s">
        <v>18</v>
      </c>
      <c r="C19" s="4" t="s">
        <v>10</v>
      </c>
      <c r="D19" s="5">
        <v>35</v>
      </c>
      <c r="E19" s="5">
        <v>14</v>
      </c>
      <c r="F19" s="5">
        <f t="shared" si="0"/>
        <v>111</v>
      </c>
      <c r="G19" s="5">
        <v>160</v>
      </c>
    </row>
    <row r="20" spans="1:7" ht="12.75">
      <c r="A20" s="3" t="s">
        <v>16</v>
      </c>
      <c r="B20" s="3" t="s">
        <v>46</v>
      </c>
      <c r="C20" s="4" t="s">
        <v>37</v>
      </c>
      <c r="D20" s="5">
        <v>3</v>
      </c>
      <c r="E20" s="5">
        <v>5</v>
      </c>
      <c r="F20" s="5">
        <f t="shared" si="0"/>
        <v>89</v>
      </c>
      <c r="G20" s="5">
        <v>97</v>
      </c>
    </row>
    <row r="21" spans="1:7" ht="12.75">
      <c r="A21" s="3" t="s">
        <v>16</v>
      </c>
      <c r="B21" s="3" t="s">
        <v>46</v>
      </c>
      <c r="C21" s="4" t="s">
        <v>7</v>
      </c>
      <c r="D21" s="5">
        <v>12</v>
      </c>
      <c r="E21" s="5">
        <v>2</v>
      </c>
      <c r="F21" s="5">
        <f t="shared" si="0"/>
        <v>106</v>
      </c>
      <c r="G21" s="5">
        <v>120</v>
      </c>
    </row>
    <row r="22" spans="1:7" ht="12.75">
      <c r="A22" s="3" t="s">
        <v>16</v>
      </c>
      <c r="B22" s="3" t="s">
        <v>6</v>
      </c>
      <c r="C22" s="4" t="s">
        <v>37</v>
      </c>
      <c r="D22" s="5">
        <v>12</v>
      </c>
      <c r="E22" s="5">
        <v>5</v>
      </c>
      <c r="F22" s="5">
        <f t="shared" si="0"/>
        <v>116</v>
      </c>
      <c r="G22" s="5">
        <v>133</v>
      </c>
    </row>
    <row r="23" spans="1:7" ht="12.75">
      <c r="A23" s="3" t="s">
        <v>16</v>
      </c>
      <c r="B23" s="3" t="s">
        <v>13</v>
      </c>
      <c r="C23" s="4" t="s">
        <v>49</v>
      </c>
      <c r="D23" s="5">
        <v>8</v>
      </c>
      <c r="E23" s="5">
        <v>7</v>
      </c>
      <c r="F23" s="5">
        <f t="shared" si="0"/>
        <v>118</v>
      </c>
      <c r="G23" s="5">
        <v>133</v>
      </c>
    </row>
    <row r="24" spans="1:7" ht="12.75">
      <c r="A24" s="3" t="s">
        <v>16</v>
      </c>
      <c r="B24" s="3" t="s">
        <v>20</v>
      </c>
      <c r="C24" s="4" t="s">
        <v>7</v>
      </c>
      <c r="D24" s="5">
        <v>13</v>
      </c>
      <c r="E24" s="5">
        <v>7</v>
      </c>
      <c r="F24" s="5">
        <f t="shared" si="0"/>
        <v>131</v>
      </c>
      <c r="G24" s="5">
        <v>151</v>
      </c>
    </row>
    <row r="25" spans="1:7" ht="12.75">
      <c r="A25" s="3" t="s">
        <v>16</v>
      </c>
      <c r="B25" s="3" t="s">
        <v>40</v>
      </c>
      <c r="C25" s="4" t="s">
        <v>10</v>
      </c>
      <c r="D25" s="5">
        <v>12</v>
      </c>
      <c r="E25" s="5">
        <v>1</v>
      </c>
      <c r="F25" s="5">
        <f t="shared" si="0"/>
        <v>73</v>
      </c>
      <c r="G25" s="5">
        <v>86</v>
      </c>
    </row>
    <row r="26" spans="1:7" ht="12.75">
      <c r="A26" s="3" t="s">
        <v>16</v>
      </c>
      <c r="B26" s="3" t="s">
        <v>22</v>
      </c>
      <c r="C26" s="4" t="s">
        <v>49</v>
      </c>
      <c r="D26" s="5">
        <v>2</v>
      </c>
      <c r="E26" s="5">
        <v>8</v>
      </c>
      <c r="F26" s="5">
        <f t="shared" si="0"/>
        <v>30</v>
      </c>
      <c r="G26" s="5">
        <v>40</v>
      </c>
    </row>
    <row r="27" spans="1:7" ht="12.75">
      <c r="A27" s="3" t="s">
        <v>16</v>
      </c>
      <c r="B27" s="3" t="s">
        <v>50</v>
      </c>
      <c r="C27" s="4" t="s">
        <v>7</v>
      </c>
      <c r="D27" s="5">
        <v>14</v>
      </c>
      <c r="E27" s="5">
        <v>7</v>
      </c>
      <c r="F27" s="5">
        <f t="shared" si="0"/>
        <v>135</v>
      </c>
      <c r="G27" s="5">
        <v>156</v>
      </c>
    </row>
    <row r="28" spans="1:7" ht="12.75">
      <c r="A28" s="3" t="s">
        <v>16</v>
      </c>
      <c r="B28" s="3" t="s">
        <v>50</v>
      </c>
      <c r="C28" s="4" t="s">
        <v>49</v>
      </c>
      <c r="D28" s="5">
        <v>9</v>
      </c>
      <c r="E28" s="5">
        <v>2</v>
      </c>
      <c r="F28" s="5">
        <f t="shared" si="0"/>
        <v>122</v>
      </c>
      <c r="G28" s="5">
        <v>133</v>
      </c>
    </row>
    <row r="29" spans="1:7" ht="12.75">
      <c r="A29" s="3" t="s">
        <v>16</v>
      </c>
      <c r="B29" s="3" t="s">
        <v>61</v>
      </c>
      <c r="C29" s="4" t="s">
        <v>7</v>
      </c>
      <c r="D29" s="5">
        <v>25</v>
      </c>
      <c r="E29" s="5">
        <v>6</v>
      </c>
      <c r="F29" s="5">
        <f t="shared" si="0"/>
        <v>84</v>
      </c>
      <c r="G29" s="5">
        <v>115</v>
      </c>
    </row>
    <row r="30" spans="1:7" ht="12.75">
      <c r="A30" s="3" t="s">
        <v>16</v>
      </c>
      <c r="B30" s="3" t="s">
        <v>47</v>
      </c>
      <c r="C30" s="4" t="s">
        <v>37</v>
      </c>
      <c r="D30" s="5">
        <v>4</v>
      </c>
      <c r="E30" s="5">
        <v>2</v>
      </c>
      <c r="F30" s="5">
        <f t="shared" si="0"/>
        <v>157</v>
      </c>
      <c r="G30" s="5">
        <v>163</v>
      </c>
    </row>
    <row r="31" spans="1:7" ht="12.75">
      <c r="A31" s="3" t="s">
        <v>16</v>
      </c>
      <c r="B31" s="3" t="s">
        <v>47</v>
      </c>
      <c r="C31" s="4" t="s">
        <v>7</v>
      </c>
      <c r="D31" s="5">
        <v>22</v>
      </c>
      <c r="E31" s="5">
        <v>5</v>
      </c>
      <c r="F31" s="5">
        <f t="shared" si="0"/>
        <v>173</v>
      </c>
      <c r="G31" s="5">
        <v>200</v>
      </c>
    </row>
    <row r="32" spans="1:7" ht="12.75">
      <c r="A32" s="3" t="s">
        <v>19</v>
      </c>
      <c r="B32" s="3" t="s">
        <v>58</v>
      </c>
      <c r="C32" s="4" t="s">
        <v>7</v>
      </c>
      <c r="D32" s="5">
        <v>28</v>
      </c>
      <c r="E32" s="5">
        <v>5</v>
      </c>
      <c r="F32" s="5">
        <f t="shared" si="0"/>
        <v>127</v>
      </c>
      <c r="G32" s="5">
        <v>160</v>
      </c>
    </row>
    <row r="33" spans="1:7" ht="12.75">
      <c r="A33" s="3" t="s">
        <v>21</v>
      </c>
      <c r="B33" s="3" t="s">
        <v>45</v>
      </c>
      <c r="C33" s="4" t="s">
        <v>7</v>
      </c>
      <c r="D33" s="5">
        <v>34</v>
      </c>
      <c r="E33" s="5">
        <v>1</v>
      </c>
      <c r="F33" s="5">
        <f t="shared" si="0"/>
        <v>125</v>
      </c>
      <c r="G33" s="5">
        <v>160</v>
      </c>
    </row>
    <row r="34" spans="1:7" ht="12.75">
      <c r="A34" s="3" t="s">
        <v>23</v>
      </c>
      <c r="B34" s="3" t="s">
        <v>58</v>
      </c>
      <c r="C34" s="4" t="s">
        <v>7</v>
      </c>
      <c r="D34" s="5">
        <v>9</v>
      </c>
      <c r="E34" s="5">
        <v>3</v>
      </c>
      <c r="F34" s="5">
        <f t="shared" si="0"/>
        <v>62</v>
      </c>
      <c r="G34" s="5">
        <v>74</v>
      </c>
    </row>
    <row r="35" spans="1:7" ht="12.75">
      <c r="A35" s="3" t="s">
        <v>23</v>
      </c>
      <c r="B35" s="3" t="s">
        <v>13</v>
      </c>
      <c r="C35" s="4" t="s">
        <v>7</v>
      </c>
      <c r="D35" s="5">
        <v>7</v>
      </c>
      <c r="E35" s="5">
        <v>3</v>
      </c>
      <c r="F35" s="5">
        <f t="shared" si="0"/>
        <v>174</v>
      </c>
      <c r="G35" s="5">
        <v>184</v>
      </c>
    </row>
    <row r="36" spans="1:9" ht="12.75">
      <c r="A36" s="3" t="s">
        <v>23</v>
      </c>
      <c r="B36" s="3" t="s">
        <v>40</v>
      </c>
      <c r="C36" s="4" t="s">
        <v>7</v>
      </c>
      <c r="D36" s="5">
        <v>0</v>
      </c>
      <c r="E36" s="5">
        <v>0</v>
      </c>
      <c r="F36" s="5">
        <f t="shared" si="0"/>
        <v>55</v>
      </c>
      <c r="G36" s="5">
        <v>55</v>
      </c>
      <c r="I36" s="11">
        <v>55</v>
      </c>
    </row>
    <row r="37" spans="1:7" ht="12.75">
      <c r="A37" s="3" t="s">
        <v>23</v>
      </c>
      <c r="B37" s="3" t="s">
        <v>47</v>
      </c>
      <c r="C37" s="4" t="s">
        <v>7</v>
      </c>
      <c r="D37" s="5">
        <v>4</v>
      </c>
      <c r="E37" s="5">
        <v>4</v>
      </c>
      <c r="F37" s="5">
        <f t="shared" si="0"/>
        <v>117</v>
      </c>
      <c r="G37" s="5">
        <v>125</v>
      </c>
    </row>
    <row r="38" spans="1:7" ht="12.75">
      <c r="A38" s="3" t="s">
        <v>24</v>
      </c>
      <c r="B38" s="3" t="s">
        <v>25</v>
      </c>
      <c r="C38" s="4" t="s">
        <v>7</v>
      </c>
      <c r="D38" s="5">
        <v>27</v>
      </c>
      <c r="E38" s="5">
        <v>11</v>
      </c>
      <c r="F38" s="5">
        <f t="shared" si="0"/>
        <v>145</v>
      </c>
      <c r="G38" s="5">
        <v>183</v>
      </c>
    </row>
    <row r="39" spans="1:7" ht="12.75">
      <c r="A39" s="3" t="s">
        <v>24</v>
      </c>
      <c r="B39" s="3" t="s">
        <v>22</v>
      </c>
      <c r="C39" s="4" t="s">
        <v>7</v>
      </c>
      <c r="D39" s="5">
        <v>15</v>
      </c>
      <c r="E39" s="5">
        <v>9</v>
      </c>
      <c r="F39" s="5">
        <f t="shared" si="0"/>
        <v>132</v>
      </c>
      <c r="G39" s="5">
        <v>156</v>
      </c>
    </row>
    <row r="40" spans="1:7" ht="12.75">
      <c r="A40" s="3" t="s">
        <v>26</v>
      </c>
      <c r="B40" s="3" t="s">
        <v>45</v>
      </c>
      <c r="C40" s="4" t="s">
        <v>7</v>
      </c>
      <c r="D40" s="5">
        <v>21</v>
      </c>
      <c r="E40" s="5">
        <v>1</v>
      </c>
      <c r="F40" s="5">
        <f t="shared" si="0"/>
        <v>121</v>
      </c>
      <c r="G40" s="5">
        <v>143</v>
      </c>
    </row>
    <row r="41" spans="1:7" ht="12.75">
      <c r="A41" s="3" t="s">
        <v>27</v>
      </c>
      <c r="B41" s="3" t="s">
        <v>30</v>
      </c>
      <c r="C41" s="4" t="s">
        <v>7</v>
      </c>
      <c r="D41" s="5">
        <v>54</v>
      </c>
      <c r="E41" s="5">
        <v>2</v>
      </c>
      <c r="F41" s="5">
        <f t="shared" si="0"/>
        <v>151</v>
      </c>
      <c r="G41" s="5">
        <v>207</v>
      </c>
    </row>
    <row r="42" spans="1:9" ht="12.75">
      <c r="A42" s="3" t="s">
        <v>27</v>
      </c>
      <c r="B42" s="3" t="s">
        <v>40</v>
      </c>
      <c r="C42" s="4" t="s">
        <v>10</v>
      </c>
      <c r="D42" s="5">
        <v>3</v>
      </c>
      <c r="E42" s="5">
        <v>1</v>
      </c>
      <c r="F42" s="5">
        <f t="shared" si="0"/>
        <v>61</v>
      </c>
      <c r="G42" s="5">
        <v>65</v>
      </c>
      <c r="I42" s="11">
        <v>65</v>
      </c>
    </row>
    <row r="43" spans="1:7" ht="12.75">
      <c r="A43" s="3" t="s">
        <v>27</v>
      </c>
      <c r="B43" s="3" t="s">
        <v>50</v>
      </c>
      <c r="C43" s="4" t="s">
        <v>7</v>
      </c>
      <c r="D43" s="5">
        <v>18</v>
      </c>
      <c r="E43" s="5">
        <v>0</v>
      </c>
      <c r="F43" s="5">
        <f t="shared" si="0"/>
        <v>149</v>
      </c>
      <c r="G43" s="5">
        <v>167</v>
      </c>
    </row>
    <row r="44" spans="1:7" ht="12.75">
      <c r="A44" s="3" t="s">
        <v>28</v>
      </c>
      <c r="B44" s="3" t="s">
        <v>13</v>
      </c>
      <c r="C44" s="4" t="s">
        <v>7</v>
      </c>
      <c r="D44" s="5">
        <v>32</v>
      </c>
      <c r="E44" s="5">
        <v>0</v>
      </c>
      <c r="F44" s="5">
        <f t="shared" si="0"/>
        <v>146</v>
      </c>
      <c r="G44" s="5">
        <v>178</v>
      </c>
    </row>
    <row r="45" spans="1:7" ht="12.75">
      <c r="A45" s="3" t="s">
        <v>28</v>
      </c>
      <c r="B45" s="3" t="s">
        <v>20</v>
      </c>
      <c r="C45" s="4" t="s">
        <v>7</v>
      </c>
      <c r="D45" s="5">
        <v>20</v>
      </c>
      <c r="E45" s="5">
        <v>0</v>
      </c>
      <c r="F45" s="5">
        <f t="shared" si="0"/>
        <v>138</v>
      </c>
      <c r="G45" s="5">
        <v>158</v>
      </c>
    </row>
    <row r="46" spans="1:7" ht="12.75">
      <c r="A46" s="3" t="s">
        <v>28</v>
      </c>
      <c r="B46" s="3" t="s">
        <v>40</v>
      </c>
      <c r="C46" s="4" t="s">
        <v>10</v>
      </c>
      <c r="D46" s="5">
        <v>0</v>
      </c>
      <c r="E46" s="5">
        <v>0</v>
      </c>
      <c r="F46" s="5">
        <f t="shared" si="0"/>
        <v>37</v>
      </c>
      <c r="G46" s="5">
        <v>37</v>
      </c>
    </row>
    <row r="47" spans="1:7" ht="12.75">
      <c r="A47" s="3" t="s">
        <v>29</v>
      </c>
      <c r="B47" s="3" t="s">
        <v>30</v>
      </c>
      <c r="C47" s="4" t="s">
        <v>37</v>
      </c>
      <c r="D47" s="5">
        <v>35</v>
      </c>
      <c r="E47" s="5">
        <v>0</v>
      </c>
      <c r="F47" s="5">
        <f t="shared" si="0"/>
        <v>165</v>
      </c>
      <c r="G47" s="5">
        <v>200</v>
      </c>
    </row>
    <row r="48" spans="1:7" ht="12.75">
      <c r="A48" s="3" t="s">
        <v>29</v>
      </c>
      <c r="B48" s="3" t="s">
        <v>30</v>
      </c>
      <c r="C48" s="4" t="s">
        <v>7</v>
      </c>
      <c r="D48" s="5">
        <v>65</v>
      </c>
      <c r="E48" s="5">
        <v>0</v>
      </c>
      <c r="F48" s="5">
        <f t="shared" si="0"/>
        <v>142</v>
      </c>
      <c r="G48" s="5">
        <v>207</v>
      </c>
    </row>
    <row r="49" spans="1:7" ht="12.75">
      <c r="A49" s="3" t="s">
        <v>29</v>
      </c>
      <c r="B49" s="3" t="s">
        <v>22</v>
      </c>
      <c r="C49" s="4" t="s">
        <v>7</v>
      </c>
      <c r="D49" s="5">
        <v>30</v>
      </c>
      <c r="E49" s="5">
        <v>0</v>
      </c>
      <c r="F49" s="5">
        <f t="shared" si="0"/>
        <v>125</v>
      </c>
      <c r="G49" s="5">
        <v>155</v>
      </c>
    </row>
    <row r="50" spans="1:7" ht="12.75">
      <c r="A50" s="3" t="s">
        <v>31</v>
      </c>
      <c r="B50" s="3" t="s">
        <v>25</v>
      </c>
      <c r="C50" s="4" t="s">
        <v>7</v>
      </c>
      <c r="D50" s="5">
        <v>30</v>
      </c>
      <c r="E50" s="5">
        <v>2</v>
      </c>
      <c r="F50" s="5">
        <f t="shared" si="0"/>
        <v>202</v>
      </c>
      <c r="G50" s="5">
        <v>234</v>
      </c>
    </row>
    <row r="51" spans="1:7" ht="12.75">
      <c r="A51" s="3" t="s">
        <v>31</v>
      </c>
      <c r="B51" s="3" t="s">
        <v>62</v>
      </c>
      <c r="C51" s="4" t="s">
        <v>37</v>
      </c>
      <c r="D51" s="5">
        <v>6</v>
      </c>
      <c r="E51" s="5">
        <v>0</v>
      </c>
      <c r="F51" s="5">
        <f t="shared" si="0"/>
        <v>121</v>
      </c>
      <c r="G51" s="5">
        <v>127</v>
      </c>
    </row>
    <row r="52" spans="1:7" ht="12.75">
      <c r="A52" s="3" t="s">
        <v>31</v>
      </c>
      <c r="B52" s="3" t="s">
        <v>53</v>
      </c>
      <c r="C52" s="4" t="s">
        <v>7</v>
      </c>
      <c r="D52" s="5">
        <v>11</v>
      </c>
      <c r="E52" s="5">
        <v>0</v>
      </c>
      <c r="F52" s="5">
        <f t="shared" si="0"/>
        <v>189</v>
      </c>
      <c r="G52" s="5">
        <v>200</v>
      </c>
    </row>
    <row r="53" spans="1:9" ht="12.75">
      <c r="A53" s="3" t="s">
        <v>31</v>
      </c>
      <c r="B53" s="3" t="s">
        <v>40</v>
      </c>
      <c r="C53" s="4" t="s">
        <v>10</v>
      </c>
      <c r="D53" s="5">
        <v>1</v>
      </c>
      <c r="E53" s="5">
        <v>0</v>
      </c>
      <c r="F53" s="5">
        <f t="shared" si="0"/>
        <v>66</v>
      </c>
      <c r="G53" s="5">
        <v>67</v>
      </c>
      <c r="I53" s="11">
        <v>67</v>
      </c>
    </row>
    <row r="54" spans="3:9" ht="12.75">
      <c r="C54" s="6" t="s">
        <v>4</v>
      </c>
      <c r="D54" s="7">
        <f>SUM(D3:D53)</f>
        <v>877</v>
      </c>
      <c r="E54" s="7">
        <f>SUM(E3:E53)</f>
        <v>198</v>
      </c>
      <c r="F54" s="7">
        <f>SUM(F3:F53)</f>
        <v>6020</v>
      </c>
      <c r="G54" s="7">
        <f>SUM(G3:G53)</f>
        <v>7095</v>
      </c>
      <c r="I54" s="13">
        <f>SUM(I7:I53)</f>
        <v>394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I26" sqref="I26"/>
    </sheetView>
  </sheetViews>
  <sheetFormatPr defaultColWidth="9.00390625" defaultRowHeight="14.25" customHeight="1"/>
  <cols>
    <col min="1" max="1" width="25.57421875" style="0" customWidth="1"/>
    <col min="2" max="2" width="35.57421875" style="0" customWidth="1"/>
    <col min="3" max="3" width="9.8515625" style="0" customWidth="1"/>
    <col min="4" max="5" width="9.140625" style="8" customWidth="1"/>
  </cols>
  <sheetData>
    <row r="1" spans="1:7" ht="14.25" customHeight="1">
      <c r="A1" s="40" t="s">
        <v>66</v>
      </c>
      <c r="B1" s="40"/>
      <c r="C1" s="40"/>
      <c r="D1" s="40"/>
      <c r="E1" s="40"/>
      <c r="F1" s="40"/>
      <c r="G1" s="40"/>
    </row>
    <row r="2" spans="1:7" ht="14.25" customHeight="1">
      <c r="A2" s="1" t="s">
        <v>1</v>
      </c>
      <c r="B2" s="1" t="s">
        <v>2</v>
      </c>
      <c r="C2" s="1" t="s">
        <v>3</v>
      </c>
      <c r="D2" s="1" t="s">
        <v>55</v>
      </c>
      <c r="E2" s="1" t="s">
        <v>56</v>
      </c>
      <c r="F2" s="1" t="s">
        <v>57</v>
      </c>
      <c r="G2" s="1" t="s">
        <v>4</v>
      </c>
    </row>
    <row r="3" spans="1:7" ht="14.25" customHeight="1">
      <c r="A3" s="3" t="s">
        <v>67</v>
      </c>
      <c r="B3" s="3" t="s">
        <v>65</v>
      </c>
      <c r="C3" s="3" t="s">
        <v>7</v>
      </c>
      <c r="D3" s="4">
        <v>7</v>
      </c>
      <c r="E3" s="4">
        <v>3</v>
      </c>
      <c r="F3" s="4">
        <v>64</v>
      </c>
      <c r="G3" s="4">
        <v>74</v>
      </c>
    </row>
    <row r="4" spans="1:7" ht="14.25" customHeight="1">
      <c r="A4" s="3" t="s">
        <v>67</v>
      </c>
      <c r="B4" s="3" t="s">
        <v>52</v>
      </c>
      <c r="C4" s="3" t="s">
        <v>7</v>
      </c>
      <c r="D4" s="4">
        <v>15</v>
      </c>
      <c r="E4" s="4">
        <v>10</v>
      </c>
      <c r="F4" s="4">
        <v>112</v>
      </c>
      <c r="G4" s="4">
        <v>137</v>
      </c>
    </row>
    <row r="5" spans="1:7" ht="14.25" customHeight="1">
      <c r="A5" s="3" t="s">
        <v>68</v>
      </c>
      <c r="B5" s="3" t="s">
        <v>43</v>
      </c>
      <c r="C5" s="3" t="s">
        <v>10</v>
      </c>
      <c r="D5" s="4">
        <v>13</v>
      </c>
      <c r="E5" s="4">
        <v>20</v>
      </c>
      <c r="F5" s="4">
        <v>213</v>
      </c>
      <c r="G5" s="4">
        <v>246</v>
      </c>
    </row>
    <row r="6" spans="1:7" ht="14.25" customHeight="1">
      <c r="A6" s="3" t="s">
        <v>68</v>
      </c>
      <c r="B6" s="3" t="s">
        <v>69</v>
      </c>
      <c r="C6" s="3" t="s">
        <v>10</v>
      </c>
      <c r="D6" s="4">
        <v>7</v>
      </c>
      <c r="E6" s="4">
        <v>8</v>
      </c>
      <c r="F6" s="4">
        <v>35</v>
      </c>
      <c r="G6" s="4">
        <v>50</v>
      </c>
    </row>
    <row r="7" spans="1:7" ht="14.25" customHeight="1">
      <c r="A7" s="3" t="s">
        <v>68</v>
      </c>
      <c r="B7" s="3" t="s">
        <v>9</v>
      </c>
      <c r="C7" s="3" t="s">
        <v>10</v>
      </c>
      <c r="D7" s="4">
        <v>7</v>
      </c>
      <c r="E7" s="4">
        <v>5</v>
      </c>
      <c r="F7" s="4">
        <v>205</v>
      </c>
      <c r="G7" s="4">
        <v>217</v>
      </c>
    </row>
    <row r="8" spans="1:9" ht="14.25" customHeight="1">
      <c r="A8" s="3" t="s">
        <v>70</v>
      </c>
      <c r="B8" s="3" t="s">
        <v>71</v>
      </c>
      <c r="C8" s="3" t="s">
        <v>10</v>
      </c>
      <c r="D8" s="4">
        <v>11</v>
      </c>
      <c r="E8" s="4">
        <v>12</v>
      </c>
      <c r="F8" s="4">
        <v>118</v>
      </c>
      <c r="G8" s="4">
        <v>141</v>
      </c>
      <c r="I8" s="14">
        <v>141</v>
      </c>
    </row>
    <row r="9" spans="1:7" ht="14.25" customHeight="1">
      <c r="A9" s="3" t="s">
        <v>70</v>
      </c>
      <c r="B9" s="3" t="s">
        <v>22</v>
      </c>
      <c r="C9" s="3" t="s">
        <v>10</v>
      </c>
      <c r="D9" s="4">
        <v>13</v>
      </c>
      <c r="E9" s="4">
        <v>8</v>
      </c>
      <c r="F9" s="4">
        <v>53</v>
      </c>
      <c r="G9" s="4">
        <v>74</v>
      </c>
    </row>
    <row r="10" spans="1:7" ht="14.25" customHeight="1">
      <c r="A10" s="3" t="s">
        <v>72</v>
      </c>
      <c r="B10" s="3" t="s">
        <v>43</v>
      </c>
      <c r="C10" s="3" t="s">
        <v>10</v>
      </c>
      <c r="D10" s="4">
        <v>26</v>
      </c>
      <c r="E10" s="4">
        <v>0</v>
      </c>
      <c r="F10" s="4">
        <v>220</v>
      </c>
      <c r="G10" s="4">
        <v>246</v>
      </c>
    </row>
    <row r="11" spans="1:9" ht="14.25" customHeight="1">
      <c r="A11" s="3" t="s">
        <v>72</v>
      </c>
      <c r="B11" s="3" t="s">
        <v>71</v>
      </c>
      <c r="C11" s="3" t="s">
        <v>10</v>
      </c>
      <c r="D11" s="4">
        <v>0</v>
      </c>
      <c r="E11" s="4">
        <v>0</v>
      </c>
      <c r="F11" s="4">
        <v>14</v>
      </c>
      <c r="G11" s="4">
        <v>14</v>
      </c>
      <c r="I11" s="14">
        <v>14</v>
      </c>
    </row>
    <row r="12" spans="1:7" ht="14.25" customHeight="1">
      <c r="A12" s="3" t="s">
        <v>72</v>
      </c>
      <c r="B12" s="3" t="s">
        <v>13</v>
      </c>
      <c r="C12" s="3" t="s">
        <v>7</v>
      </c>
      <c r="D12" s="4">
        <v>19</v>
      </c>
      <c r="E12" s="4">
        <v>0</v>
      </c>
      <c r="F12" s="4">
        <v>123</v>
      </c>
      <c r="G12" s="4">
        <v>142</v>
      </c>
    </row>
    <row r="13" spans="1:7" ht="14.25" customHeight="1">
      <c r="A13" s="3" t="s">
        <v>72</v>
      </c>
      <c r="B13" s="3" t="s">
        <v>20</v>
      </c>
      <c r="C13" s="3" t="s">
        <v>7</v>
      </c>
      <c r="D13" s="4">
        <v>10</v>
      </c>
      <c r="E13" s="4">
        <v>0</v>
      </c>
      <c r="F13" s="4">
        <v>85</v>
      </c>
      <c r="G13" s="4">
        <v>95</v>
      </c>
    </row>
    <row r="14" spans="1:7" ht="14.25" customHeight="1">
      <c r="A14" s="3" t="s">
        <v>73</v>
      </c>
      <c r="B14" s="3" t="s">
        <v>45</v>
      </c>
      <c r="C14" s="3" t="s">
        <v>7</v>
      </c>
      <c r="D14" s="4">
        <v>22</v>
      </c>
      <c r="E14" s="4">
        <v>0</v>
      </c>
      <c r="F14" s="4">
        <v>132</v>
      </c>
      <c r="G14" s="4">
        <v>154</v>
      </c>
    </row>
    <row r="15" spans="1:9" ht="14.25" customHeight="1">
      <c r="A15" s="3" t="s">
        <v>73</v>
      </c>
      <c r="B15" s="3" t="s">
        <v>71</v>
      </c>
      <c r="C15" s="3" t="s">
        <v>10</v>
      </c>
      <c r="D15" s="4">
        <v>0</v>
      </c>
      <c r="E15" s="4">
        <v>0</v>
      </c>
      <c r="F15" s="4">
        <v>28</v>
      </c>
      <c r="G15" s="4">
        <v>28</v>
      </c>
      <c r="I15" s="14">
        <v>28</v>
      </c>
    </row>
    <row r="16" spans="1:7" ht="14.25" customHeight="1">
      <c r="A16" s="3" t="s">
        <v>74</v>
      </c>
      <c r="B16" s="3" t="s">
        <v>17</v>
      </c>
      <c r="C16" s="3" t="s">
        <v>10</v>
      </c>
      <c r="D16" s="4">
        <v>10</v>
      </c>
      <c r="E16" s="4">
        <v>2</v>
      </c>
      <c r="F16" s="4">
        <v>163</v>
      </c>
      <c r="G16" s="4">
        <v>175</v>
      </c>
    </row>
    <row r="17" spans="1:7" ht="14.25" customHeight="1">
      <c r="A17" s="3" t="s">
        <v>74</v>
      </c>
      <c r="B17" s="3" t="s">
        <v>45</v>
      </c>
      <c r="C17" s="3" t="s">
        <v>7</v>
      </c>
      <c r="D17" s="4">
        <v>37</v>
      </c>
      <c r="E17" s="4">
        <v>8</v>
      </c>
      <c r="F17" s="4">
        <v>129</v>
      </c>
      <c r="G17" s="4">
        <v>174</v>
      </c>
    </row>
    <row r="18" spans="1:7" ht="14.25" customHeight="1">
      <c r="A18" s="3" t="s">
        <v>74</v>
      </c>
      <c r="B18" s="3" t="s">
        <v>30</v>
      </c>
      <c r="C18" s="3" t="s">
        <v>37</v>
      </c>
      <c r="D18" s="4">
        <v>48</v>
      </c>
      <c r="E18" s="4">
        <v>11</v>
      </c>
      <c r="F18" s="4">
        <v>182</v>
      </c>
      <c r="G18" s="4">
        <v>241</v>
      </c>
    </row>
    <row r="19" spans="1:7" ht="14.25" customHeight="1">
      <c r="A19" s="3" t="s">
        <v>74</v>
      </c>
      <c r="B19" s="3" t="s">
        <v>18</v>
      </c>
      <c r="C19" s="3" t="s">
        <v>10</v>
      </c>
      <c r="D19" s="4">
        <v>34</v>
      </c>
      <c r="E19" s="4">
        <v>14</v>
      </c>
      <c r="F19" s="4">
        <v>100</v>
      </c>
      <c r="G19" s="4">
        <v>148</v>
      </c>
    </row>
    <row r="20" spans="1:7" ht="14.25" customHeight="1">
      <c r="A20" s="3" t="s">
        <v>74</v>
      </c>
      <c r="B20" s="3" t="s">
        <v>46</v>
      </c>
      <c r="C20" s="3" t="s">
        <v>37</v>
      </c>
      <c r="D20" s="4">
        <v>4</v>
      </c>
      <c r="E20" s="4">
        <v>4</v>
      </c>
      <c r="F20" s="4">
        <v>101</v>
      </c>
      <c r="G20" s="4">
        <v>109</v>
      </c>
    </row>
    <row r="21" spans="1:7" ht="14.25" customHeight="1">
      <c r="A21" s="3" t="s">
        <v>74</v>
      </c>
      <c r="B21" s="3" t="s">
        <v>46</v>
      </c>
      <c r="C21" s="3" t="s">
        <v>7</v>
      </c>
      <c r="D21" s="4">
        <v>9</v>
      </c>
      <c r="E21" s="4">
        <v>1</v>
      </c>
      <c r="F21" s="4">
        <v>103</v>
      </c>
      <c r="G21" s="4">
        <v>113</v>
      </c>
    </row>
    <row r="22" spans="1:9" ht="14.25" customHeight="1">
      <c r="A22" s="3" t="s">
        <v>74</v>
      </c>
      <c r="B22" s="3" t="s">
        <v>71</v>
      </c>
      <c r="C22" s="3" t="s">
        <v>10</v>
      </c>
      <c r="D22" s="4">
        <v>5</v>
      </c>
      <c r="E22" s="4">
        <v>1</v>
      </c>
      <c r="F22" s="4">
        <v>35</v>
      </c>
      <c r="G22" s="4">
        <v>41</v>
      </c>
      <c r="I22" s="14">
        <v>41</v>
      </c>
    </row>
    <row r="23" spans="1:7" ht="14.25" customHeight="1">
      <c r="A23" s="3" t="s">
        <v>74</v>
      </c>
      <c r="B23" s="3" t="s">
        <v>6</v>
      </c>
      <c r="C23" s="3" t="s">
        <v>37</v>
      </c>
      <c r="D23" s="4">
        <v>11</v>
      </c>
      <c r="E23" s="4">
        <v>5</v>
      </c>
      <c r="F23" s="4">
        <v>109</v>
      </c>
      <c r="G23" s="4">
        <v>125</v>
      </c>
    </row>
    <row r="24" spans="1:7" ht="14.25" customHeight="1">
      <c r="A24" s="3" t="s">
        <v>74</v>
      </c>
      <c r="B24" s="3" t="s">
        <v>13</v>
      </c>
      <c r="C24" s="3" t="s">
        <v>49</v>
      </c>
      <c r="D24" s="4">
        <v>6</v>
      </c>
      <c r="E24" s="4">
        <v>9</v>
      </c>
      <c r="F24" s="4">
        <v>109</v>
      </c>
      <c r="G24" s="4">
        <v>124</v>
      </c>
    </row>
    <row r="25" spans="1:7" ht="14.25" customHeight="1">
      <c r="A25" s="3" t="s">
        <v>74</v>
      </c>
      <c r="B25" s="3" t="s">
        <v>20</v>
      </c>
      <c r="C25" s="3" t="s">
        <v>7</v>
      </c>
      <c r="D25" s="4">
        <v>10</v>
      </c>
      <c r="E25" s="4">
        <v>7</v>
      </c>
      <c r="F25" s="4">
        <v>120</v>
      </c>
      <c r="G25" s="4">
        <v>137</v>
      </c>
    </row>
    <row r="26" spans="1:7" ht="14.25" customHeight="1">
      <c r="A26" s="3" t="s">
        <v>74</v>
      </c>
      <c r="B26" s="3" t="s">
        <v>22</v>
      </c>
      <c r="C26" s="3" t="s">
        <v>49</v>
      </c>
      <c r="D26" s="4">
        <v>2</v>
      </c>
      <c r="E26" s="4">
        <v>8</v>
      </c>
      <c r="F26" s="4">
        <v>63</v>
      </c>
      <c r="G26" s="4">
        <v>73</v>
      </c>
    </row>
    <row r="27" spans="1:7" ht="14.25" customHeight="1">
      <c r="A27" s="3" t="s">
        <v>74</v>
      </c>
      <c r="B27" s="3" t="s">
        <v>50</v>
      </c>
      <c r="C27" s="3" t="s">
        <v>7</v>
      </c>
      <c r="D27" s="4">
        <v>14</v>
      </c>
      <c r="E27" s="4">
        <v>4</v>
      </c>
      <c r="F27" s="4">
        <v>129</v>
      </c>
      <c r="G27" s="4">
        <v>147</v>
      </c>
    </row>
    <row r="28" spans="1:7" ht="14.25" customHeight="1">
      <c r="A28" s="3" t="s">
        <v>74</v>
      </c>
      <c r="B28" s="3" t="s">
        <v>50</v>
      </c>
      <c r="C28" s="3" t="s">
        <v>49</v>
      </c>
      <c r="D28" s="4">
        <v>5</v>
      </c>
      <c r="E28" s="4">
        <v>0</v>
      </c>
      <c r="F28" s="4">
        <v>74</v>
      </c>
      <c r="G28" s="4">
        <v>79</v>
      </c>
    </row>
    <row r="29" spans="1:7" ht="14.25" customHeight="1">
      <c r="A29" s="3" t="s">
        <v>74</v>
      </c>
      <c r="B29" s="3" t="s">
        <v>75</v>
      </c>
      <c r="C29" s="3" t="s">
        <v>10</v>
      </c>
      <c r="D29" s="4">
        <v>1</v>
      </c>
      <c r="E29" s="4">
        <v>2</v>
      </c>
      <c r="F29" s="4">
        <v>25</v>
      </c>
      <c r="G29" s="4">
        <v>28</v>
      </c>
    </row>
    <row r="30" spans="1:7" ht="14.25" customHeight="1">
      <c r="A30" s="3" t="s">
        <v>74</v>
      </c>
      <c r="B30" s="3" t="s">
        <v>61</v>
      </c>
      <c r="C30" s="3" t="s">
        <v>7</v>
      </c>
      <c r="D30" s="4">
        <v>22</v>
      </c>
      <c r="E30" s="4">
        <v>5</v>
      </c>
      <c r="F30" s="4">
        <v>91</v>
      </c>
      <c r="G30" s="4">
        <v>118</v>
      </c>
    </row>
    <row r="31" spans="1:7" ht="14.25" customHeight="1">
      <c r="A31" s="3" t="s">
        <v>74</v>
      </c>
      <c r="B31" s="3" t="s">
        <v>47</v>
      </c>
      <c r="C31" s="3" t="s">
        <v>37</v>
      </c>
      <c r="D31" s="4">
        <v>5</v>
      </c>
      <c r="E31" s="4">
        <v>2</v>
      </c>
      <c r="F31" s="4">
        <v>175</v>
      </c>
      <c r="G31" s="4">
        <v>182</v>
      </c>
    </row>
    <row r="32" spans="1:7" ht="14.25" customHeight="1">
      <c r="A32" s="3" t="s">
        <v>74</v>
      </c>
      <c r="B32" s="3" t="s">
        <v>47</v>
      </c>
      <c r="C32" s="3" t="s">
        <v>7</v>
      </c>
      <c r="D32" s="4">
        <v>22</v>
      </c>
      <c r="E32" s="4">
        <v>16</v>
      </c>
      <c r="F32" s="4">
        <v>167</v>
      </c>
      <c r="G32" s="4">
        <v>205</v>
      </c>
    </row>
    <row r="33" spans="1:7" ht="14.25" customHeight="1">
      <c r="A33" s="3" t="s">
        <v>76</v>
      </c>
      <c r="B33" s="3" t="s">
        <v>58</v>
      </c>
      <c r="C33" s="3" t="s">
        <v>7</v>
      </c>
      <c r="D33" s="4">
        <v>30</v>
      </c>
      <c r="E33" s="4">
        <v>3</v>
      </c>
      <c r="F33" s="4">
        <v>144</v>
      </c>
      <c r="G33" s="4">
        <v>177</v>
      </c>
    </row>
    <row r="34" spans="1:7" ht="14.25" customHeight="1">
      <c r="A34" s="3" t="s">
        <v>77</v>
      </c>
      <c r="B34" s="3" t="s">
        <v>45</v>
      </c>
      <c r="C34" s="3" t="s">
        <v>7</v>
      </c>
      <c r="D34" s="4">
        <v>30</v>
      </c>
      <c r="E34" s="4">
        <v>2</v>
      </c>
      <c r="F34" s="4">
        <v>131</v>
      </c>
      <c r="G34" s="4">
        <v>163</v>
      </c>
    </row>
    <row r="35" spans="1:7" ht="14.25" customHeight="1">
      <c r="A35" s="3" t="s">
        <v>78</v>
      </c>
      <c r="B35" s="3" t="s">
        <v>58</v>
      </c>
      <c r="C35" s="3" t="s">
        <v>7</v>
      </c>
      <c r="D35" s="4">
        <v>8</v>
      </c>
      <c r="E35" s="4">
        <v>2</v>
      </c>
      <c r="F35" s="4">
        <v>59</v>
      </c>
      <c r="G35" s="4">
        <v>69</v>
      </c>
    </row>
    <row r="36" spans="1:7" ht="14.25" customHeight="1">
      <c r="A36" s="3" t="s">
        <v>78</v>
      </c>
      <c r="B36" s="3" t="s">
        <v>58</v>
      </c>
      <c r="C36" s="3" t="s">
        <v>49</v>
      </c>
      <c r="D36" s="4">
        <v>0</v>
      </c>
      <c r="E36" s="4">
        <v>0</v>
      </c>
      <c r="F36" s="4">
        <v>47</v>
      </c>
      <c r="G36" s="4">
        <v>47</v>
      </c>
    </row>
    <row r="37" spans="1:9" ht="14.25" customHeight="1">
      <c r="A37" s="3" t="s">
        <v>78</v>
      </c>
      <c r="B37" s="3" t="s">
        <v>71</v>
      </c>
      <c r="C37" s="3" t="s">
        <v>10</v>
      </c>
      <c r="D37" s="4">
        <v>1</v>
      </c>
      <c r="E37" s="4">
        <v>0</v>
      </c>
      <c r="F37" s="4">
        <v>53</v>
      </c>
      <c r="G37" s="4">
        <v>54</v>
      </c>
      <c r="I37" s="14">
        <v>54</v>
      </c>
    </row>
    <row r="38" spans="1:7" ht="14.25" customHeight="1">
      <c r="A38" s="3" t="s">
        <v>78</v>
      </c>
      <c r="B38" s="3" t="s">
        <v>13</v>
      </c>
      <c r="C38" s="3" t="s">
        <v>7</v>
      </c>
      <c r="D38" s="4">
        <v>6</v>
      </c>
      <c r="E38" s="4">
        <v>2</v>
      </c>
      <c r="F38" s="4">
        <v>166</v>
      </c>
      <c r="G38" s="4">
        <v>174</v>
      </c>
    </row>
    <row r="39" spans="1:7" ht="14.25" customHeight="1">
      <c r="A39" s="3" t="s">
        <v>78</v>
      </c>
      <c r="B39" s="3" t="s">
        <v>47</v>
      </c>
      <c r="C39" s="3" t="s">
        <v>7</v>
      </c>
      <c r="D39" s="4">
        <v>2</v>
      </c>
      <c r="E39" s="4">
        <v>5</v>
      </c>
      <c r="F39" s="4">
        <v>149</v>
      </c>
      <c r="G39" s="4">
        <v>156</v>
      </c>
    </row>
    <row r="40" spans="1:7" ht="14.25" customHeight="1">
      <c r="A40" s="3" t="s">
        <v>79</v>
      </c>
      <c r="B40" s="3" t="s">
        <v>25</v>
      </c>
      <c r="C40" s="3" t="s">
        <v>7</v>
      </c>
      <c r="D40" s="4">
        <v>25</v>
      </c>
      <c r="E40" s="4">
        <v>15</v>
      </c>
      <c r="F40" s="4">
        <v>130</v>
      </c>
      <c r="G40" s="4">
        <v>170</v>
      </c>
    </row>
    <row r="41" spans="1:7" ht="14.25" customHeight="1">
      <c r="A41" s="3" t="s">
        <v>79</v>
      </c>
      <c r="B41" s="3" t="s">
        <v>22</v>
      </c>
      <c r="C41" s="3" t="s">
        <v>7</v>
      </c>
      <c r="D41" s="4">
        <v>12</v>
      </c>
      <c r="E41" s="4">
        <v>15</v>
      </c>
      <c r="F41" s="4">
        <v>126</v>
      </c>
      <c r="G41" s="4">
        <v>153</v>
      </c>
    </row>
    <row r="42" spans="1:7" ht="14.25" customHeight="1">
      <c r="A42" s="3" t="s">
        <v>80</v>
      </c>
      <c r="B42" s="3" t="s">
        <v>45</v>
      </c>
      <c r="C42" s="3" t="s">
        <v>7</v>
      </c>
      <c r="D42" s="4">
        <v>18</v>
      </c>
      <c r="E42" s="4">
        <v>1</v>
      </c>
      <c r="F42" s="4">
        <v>127</v>
      </c>
      <c r="G42" s="4">
        <v>146</v>
      </c>
    </row>
    <row r="43" spans="1:7" ht="14.25" customHeight="1">
      <c r="A43" s="3" t="s">
        <v>81</v>
      </c>
      <c r="B43" s="3" t="s">
        <v>30</v>
      </c>
      <c r="C43" s="3" t="s">
        <v>7</v>
      </c>
      <c r="D43" s="4">
        <v>58</v>
      </c>
      <c r="E43" s="4">
        <v>2</v>
      </c>
      <c r="F43" s="4">
        <v>150</v>
      </c>
      <c r="G43" s="4">
        <v>210</v>
      </c>
    </row>
    <row r="44" spans="1:9" ht="14.25" customHeight="1">
      <c r="A44" s="3" t="s">
        <v>81</v>
      </c>
      <c r="B44" s="3" t="s">
        <v>71</v>
      </c>
      <c r="C44" s="3" t="s">
        <v>10</v>
      </c>
      <c r="D44" s="4">
        <v>1</v>
      </c>
      <c r="E44" s="4">
        <v>0</v>
      </c>
      <c r="F44" s="4">
        <v>23</v>
      </c>
      <c r="G44" s="4">
        <v>24</v>
      </c>
      <c r="I44" s="14">
        <v>24</v>
      </c>
    </row>
    <row r="45" spans="1:7" ht="14.25" customHeight="1">
      <c r="A45" s="3" t="s">
        <v>81</v>
      </c>
      <c r="B45" s="3" t="s">
        <v>50</v>
      </c>
      <c r="C45" s="3" t="s">
        <v>7</v>
      </c>
      <c r="D45" s="4">
        <v>19</v>
      </c>
      <c r="E45" s="4">
        <v>0</v>
      </c>
      <c r="F45" s="4">
        <v>157</v>
      </c>
      <c r="G45" s="4">
        <v>176</v>
      </c>
    </row>
    <row r="46" spans="1:9" ht="14.25" customHeight="1">
      <c r="A46" s="3" t="s">
        <v>82</v>
      </c>
      <c r="B46" s="3" t="s">
        <v>71</v>
      </c>
      <c r="C46" s="3" t="s">
        <v>10</v>
      </c>
      <c r="D46" s="4">
        <v>0</v>
      </c>
      <c r="E46" s="4">
        <v>0</v>
      </c>
      <c r="F46" s="4">
        <v>35</v>
      </c>
      <c r="G46" s="4">
        <v>35</v>
      </c>
      <c r="I46" s="14">
        <v>35</v>
      </c>
    </row>
    <row r="47" spans="1:7" ht="14.25" customHeight="1">
      <c r="A47" s="3" t="s">
        <v>82</v>
      </c>
      <c r="B47" s="3" t="s">
        <v>13</v>
      </c>
      <c r="C47" s="3" t="s">
        <v>7</v>
      </c>
      <c r="D47" s="4">
        <v>29</v>
      </c>
      <c r="E47" s="4">
        <v>0</v>
      </c>
      <c r="F47" s="4">
        <v>133</v>
      </c>
      <c r="G47" s="4">
        <v>162</v>
      </c>
    </row>
    <row r="48" spans="1:7" ht="14.25" customHeight="1">
      <c r="A48" s="3" t="s">
        <v>82</v>
      </c>
      <c r="B48" s="3" t="s">
        <v>20</v>
      </c>
      <c r="C48" s="3" t="s">
        <v>7</v>
      </c>
      <c r="D48" s="4">
        <v>13</v>
      </c>
      <c r="E48" s="4">
        <v>0</v>
      </c>
      <c r="F48" s="4">
        <v>110</v>
      </c>
      <c r="G48" s="4">
        <v>123</v>
      </c>
    </row>
    <row r="49" spans="1:7" ht="14.25" customHeight="1">
      <c r="A49" s="3" t="s">
        <v>83</v>
      </c>
      <c r="B49" s="3" t="s">
        <v>65</v>
      </c>
      <c r="C49" s="3" t="s">
        <v>37</v>
      </c>
      <c r="D49" s="4">
        <v>6</v>
      </c>
      <c r="E49" s="4">
        <v>0</v>
      </c>
      <c r="F49" s="4">
        <v>34</v>
      </c>
      <c r="G49" s="4">
        <v>40</v>
      </c>
    </row>
    <row r="50" spans="1:7" ht="14.25" customHeight="1">
      <c r="A50" s="3" t="s">
        <v>83</v>
      </c>
      <c r="B50" s="3" t="s">
        <v>30</v>
      </c>
      <c r="C50" s="3" t="s">
        <v>37</v>
      </c>
      <c r="D50" s="4">
        <v>38</v>
      </c>
      <c r="E50" s="4">
        <v>0</v>
      </c>
      <c r="F50" s="4">
        <v>156</v>
      </c>
      <c r="G50" s="4">
        <v>194</v>
      </c>
    </row>
    <row r="51" spans="1:7" ht="14.25" customHeight="1">
      <c r="A51" s="3" t="s">
        <v>83</v>
      </c>
      <c r="B51" s="3" t="s">
        <v>30</v>
      </c>
      <c r="C51" s="3" t="s">
        <v>7</v>
      </c>
      <c r="D51" s="4">
        <v>67</v>
      </c>
      <c r="E51" s="4">
        <v>0</v>
      </c>
      <c r="F51" s="4">
        <v>147</v>
      </c>
      <c r="G51" s="4">
        <v>214</v>
      </c>
    </row>
    <row r="52" spans="1:7" ht="14.25" customHeight="1">
      <c r="A52" s="3" t="s">
        <v>83</v>
      </c>
      <c r="B52" s="3" t="s">
        <v>22</v>
      </c>
      <c r="C52" s="3" t="s">
        <v>7</v>
      </c>
      <c r="D52" s="4">
        <v>34</v>
      </c>
      <c r="E52" s="4">
        <v>0</v>
      </c>
      <c r="F52" s="4">
        <v>121</v>
      </c>
      <c r="G52" s="4">
        <v>155</v>
      </c>
    </row>
    <row r="53" spans="1:7" ht="14.25" customHeight="1">
      <c r="A53" s="3" t="s">
        <v>84</v>
      </c>
      <c r="B53" s="3" t="s">
        <v>25</v>
      </c>
      <c r="C53" s="3" t="s">
        <v>7</v>
      </c>
      <c r="D53" s="4">
        <v>28</v>
      </c>
      <c r="E53" s="4">
        <v>3</v>
      </c>
      <c r="F53" s="4">
        <v>195</v>
      </c>
      <c r="G53" s="4">
        <v>226</v>
      </c>
    </row>
    <row r="54" spans="1:7" ht="14.25" customHeight="1">
      <c r="A54" s="3" t="s">
        <v>84</v>
      </c>
      <c r="B54" s="3" t="s">
        <v>62</v>
      </c>
      <c r="C54" s="3" t="s">
        <v>37</v>
      </c>
      <c r="D54" s="4">
        <v>6</v>
      </c>
      <c r="E54" s="4">
        <v>0</v>
      </c>
      <c r="F54" s="4">
        <v>162</v>
      </c>
      <c r="G54" s="4">
        <v>168</v>
      </c>
    </row>
    <row r="55" spans="1:7" ht="14.25" customHeight="1">
      <c r="A55" s="3" t="s">
        <v>84</v>
      </c>
      <c r="B55" s="3" t="s">
        <v>53</v>
      </c>
      <c r="C55" s="3" t="s">
        <v>7</v>
      </c>
      <c r="D55" s="4">
        <v>13</v>
      </c>
      <c r="E55" s="4">
        <v>0</v>
      </c>
      <c r="F55" s="4">
        <v>191</v>
      </c>
      <c r="G55" s="4">
        <v>204</v>
      </c>
    </row>
    <row r="56" spans="1:9" ht="14.25" customHeight="1">
      <c r="A56" s="3" t="s">
        <v>84</v>
      </c>
      <c r="B56" s="3" t="s">
        <v>71</v>
      </c>
      <c r="C56" s="3" t="s">
        <v>10</v>
      </c>
      <c r="D56" s="4">
        <v>1</v>
      </c>
      <c r="E56" s="4">
        <v>0</v>
      </c>
      <c r="F56" s="4">
        <v>29</v>
      </c>
      <c r="G56" s="4">
        <v>30</v>
      </c>
      <c r="I56" s="14">
        <v>30</v>
      </c>
    </row>
    <row r="57" spans="1:9" ht="14.25" customHeight="1">
      <c r="A57" s="15"/>
      <c r="B57" s="16" t="s">
        <v>4</v>
      </c>
      <c r="C57" s="17"/>
      <c r="D57" s="18">
        <f>SUM(D3:D56)</f>
        <v>840</v>
      </c>
      <c r="E57" s="18">
        <f>SUM(E3:E56)</f>
        <v>215</v>
      </c>
      <c r="F57" s="19">
        <f>SUM(F3:F56)</f>
        <v>6052</v>
      </c>
      <c r="G57" s="20">
        <v>7107</v>
      </c>
      <c r="I57">
        <f>SUM(I8:I56)</f>
        <v>367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46">
      <selection activeCell="K53" sqref="K53"/>
    </sheetView>
  </sheetViews>
  <sheetFormatPr defaultColWidth="9.00390625" defaultRowHeight="12.75"/>
  <cols>
    <col min="1" max="1" width="22.57421875" style="0" customWidth="1"/>
    <col min="2" max="2" width="35.57421875" style="0" customWidth="1"/>
    <col min="3" max="3" width="14.140625" style="0" customWidth="1"/>
    <col min="4" max="4" width="9.140625" style="8" customWidth="1"/>
    <col min="5" max="8" width="9.00390625" style="0" customWidth="1"/>
    <col min="9" max="10" width="9.140625" style="8" customWidth="1"/>
  </cols>
  <sheetData>
    <row r="1" spans="1:10" ht="12.75">
      <c r="A1" s="42" t="s">
        <v>85</v>
      </c>
      <c r="B1" s="42"/>
      <c r="C1" s="42"/>
      <c r="D1" s="42"/>
      <c r="E1" s="42"/>
      <c r="F1" s="42"/>
      <c r="G1" s="42"/>
      <c r="I1"/>
      <c r="J1"/>
    </row>
    <row r="2" spans="1:7" ht="12.75">
      <c r="A2" s="1" t="s">
        <v>1</v>
      </c>
      <c r="B2" s="1" t="s">
        <v>2</v>
      </c>
      <c r="C2" s="1" t="s">
        <v>3</v>
      </c>
      <c r="D2" s="1" t="s">
        <v>55</v>
      </c>
      <c r="E2" s="1" t="s">
        <v>56</v>
      </c>
      <c r="F2" s="1" t="s">
        <v>57</v>
      </c>
      <c r="G2" s="1" t="s">
        <v>4</v>
      </c>
    </row>
    <row r="3" spans="1:8" ht="12.75">
      <c r="A3" s="3" t="s">
        <v>67</v>
      </c>
      <c r="B3" s="3" t="s">
        <v>65</v>
      </c>
      <c r="C3" s="3" t="s">
        <v>7</v>
      </c>
      <c r="D3" s="4">
        <v>8</v>
      </c>
      <c r="E3" s="4">
        <v>7</v>
      </c>
      <c r="F3" s="22">
        <v>89</v>
      </c>
      <c r="G3" s="4">
        <v>104</v>
      </c>
      <c r="H3" s="8"/>
    </row>
    <row r="4" spans="1:8" ht="12.75">
      <c r="A4" s="3" t="s">
        <v>67</v>
      </c>
      <c r="B4" s="3" t="s">
        <v>52</v>
      </c>
      <c r="C4" s="3" t="s">
        <v>7</v>
      </c>
      <c r="D4" s="4">
        <v>12</v>
      </c>
      <c r="E4" s="4">
        <v>10</v>
      </c>
      <c r="F4" s="23">
        <v>129</v>
      </c>
      <c r="G4" s="4">
        <v>151</v>
      </c>
      <c r="H4" s="8"/>
    </row>
    <row r="5" spans="1:8" ht="12.75">
      <c r="A5" s="3" t="s">
        <v>68</v>
      </c>
      <c r="B5" s="3" t="s">
        <v>43</v>
      </c>
      <c r="C5" s="3" t="s">
        <v>10</v>
      </c>
      <c r="D5" s="4">
        <v>18</v>
      </c>
      <c r="E5" s="4">
        <v>22</v>
      </c>
      <c r="F5" s="23">
        <v>205</v>
      </c>
      <c r="G5" s="4">
        <v>245</v>
      </c>
      <c r="H5" s="8"/>
    </row>
    <row r="6" spans="1:8" ht="12.75">
      <c r="A6" s="3" t="s">
        <v>68</v>
      </c>
      <c r="B6" s="3" t="s">
        <v>69</v>
      </c>
      <c r="C6" s="3" t="s">
        <v>10</v>
      </c>
      <c r="D6" s="4">
        <v>11</v>
      </c>
      <c r="E6" s="4">
        <v>8</v>
      </c>
      <c r="F6" s="23">
        <v>81</v>
      </c>
      <c r="G6" s="4">
        <v>100</v>
      </c>
      <c r="H6" s="8"/>
    </row>
    <row r="7" spans="1:8" ht="12.75">
      <c r="A7" s="3" t="s">
        <v>68</v>
      </c>
      <c r="B7" s="3" t="s">
        <v>9</v>
      </c>
      <c r="C7" s="3" t="s">
        <v>10</v>
      </c>
      <c r="D7" s="4">
        <v>7</v>
      </c>
      <c r="E7" s="4">
        <v>6</v>
      </c>
      <c r="F7" s="23">
        <v>210</v>
      </c>
      <c r="G7" s="4">
        <v>223</v>
      </c>
      <c r="H7" s="8"/>
    </row>
    <row r="8" spans="1:8" ht="12.75">
      <c r="A8" s="3" t="s">
        <v>70</v>
      </c>
      <c r="B8" s="3" t="s">
        <v>86</v>
      </c>
      <c r="C8" s="3" t="s">
        <v>7</v>
      </c>
      <c r="D8" s="4">
        <v>10</v>
      </c>
      <c r="E8" s="4">
        <v>5</v>
      </c>
      <c r="F8" s="23">
        <v>35</v>
      </c>
      <c r="G8" s="4">
        <v>50</v>
      </c>
      <c r="H8" s="8"/>
    </row>
    <row r="9" spans="1:8" ht="12.75">
      <c r="A9" s="3" t="s">
        <v>70</v>
      </c>
      <c r="B9" s="3" t="s">
        <v>58</v>
      </c>
      <c r="C9" s="3" t="s">
        <v>7</v>
      </c>
      <c r="D9" s="4">
        <v>9</v>
      </c>
      <c r="E9" s="4">
        <v>4</v>
      </c>
      <c r="F9" s="23">
        <v>37</v>
      </c>
      <c r="G9" s="4">
        <v>50</v>
      </c>
      <c r="H9" s="8"/>
    </row>
    <row r="10" spans="1:8" ht="12.75">
      <c r="A10" s="3" t="s">
        <v>70</v>
      </c>
      <c r="B10" s="3" t="s">
        <v>6</v>
      </c>
      <c r="C10" s="3" t="s">
        <v>7</v>
      </c>
      <c r="D10" s="4">
        <v>3</v>
      </c>
      <c r="E10" s="4">
        <v>11</v>
      </c>
      <c r="F10" s="23">
        <v>36</v>
      </c>
      <c r="G10" s="4">
        <v>50</v>
      </c>
      <c r="H10" s="8"/>
    </row>
    <row r="11" spans="1:8" ht="12.75">
      <c r="A11" s="3" t="s">
        <v>70</v>
      </c>
      <c r="B11" s="3" t="s">
        <v>13</v>
      </c>
      <c r="C11" s="3" t="s">
        <v>7</v>
      </c>
      <c r="D11" s="4">
        <v>10</v>
      </c>
      <c r="E11" s="4">
        <v>4</v>
      </c>
      <c r="F11" s="23">
        <v>36</v>
      </c>
      <c r="G11" s="4">
        <v>50</v>
      </c>
      <c r="H11" s="8"/>
    </row>
    <row r="12" spans="1:8" ht="12.75">
      <c r="A12" s="3" t="s">
        <v>70</v>
      </c>
      <c r="B12" s="3" t="s">
        <v>40</v>
      </c>
      <c r="C12" s="3" t="s">
        <v>10</v>
      </c>
      <c r="D12" s="4">
        <v>3</v>
      </c>
      <c r="E12" s="4">
        <v>4</v>
      </c>
      <c r="F12" s="23">
        <v>31</v>
      </c>
      <c r="G12" s="4">
        <v>38</v>
      </c>
      <c r="H12" s="8"/>
    </row>
    <row r="13" spans="1:8" ht="12.75">
      <c r="A13" s="3" t="s">
        <v>70</v>
      </c>
      <c r="B13" s="3" t="s">
        <v>22</v>
      </c>
      <c r="C13" s="3" t="s">
        <v>7</v>
      </c>
      <c r="D13" s="4">
        <v>20</v>
      </c>
      <c r="E13" s="4">
        <v>12</v>
      </c>
      <c r="F13" s="23">
        <v>79</v>
      </c>
      <c r="G13" s="4">
        <v>111</v>
      </c>
      <c r="H13" s="8"/>
    </row>
    <row r="14" spans="1:8" ht="12.75">
      <c r="A14" s="3" t="s">
        <v>72</v>
      </c>
      <c r="B14" s="3" t="s">
        <v>43</v>
      </c>
      <c r="C14" s="3" t="s">
        <v>10</v>
      </c>
      <c r="D14" s="4">
        <v>28</v>
      </c>
      <c r="E14" s="4"/>
      <c r="F14" s="23">
        <v>216</v>
      </c>
      <c r="G14" s="4">
        <v>244</v>
      </c>
      <c r="H14" s="8"/>
    </row>
    <row r="15" spans="1:8" ht="12.75">
      <c r="A15" s="3" t="s">
        <v>72</v>
      </c>
      <c r="B15" s="3" t="s">
        <v>13</v>
      </c>
      <c r="C15" s="3" t="s">
        <v>7</v>
      </c>
      <c r="D15" s="4">
        <v>18</v>
      </c>
      <c r="E15" s="4"/>
      <c r="F15" s="23">
        <v>141</v>
      </c>
      <c r="G15" s="4">
        <v>159</v>
      </c>
      <c r="H15" s="8"/>
    </row>
    <row r="16" spans="1:8" ht="12.75">
      <c r="A16" s="3" t="s">
        <v>72</v>
      </c>
      <c r="B16" s="3" t="s">
        <v>20</v>
      </c>
      <c r="C16" s="3" t="s">
        <v>7</v>
      </c>
      <c r="D16" s="4">
        <v>12</v>
      </c>
      <c r="E16" s="4"/>
      <c r="F16" s="23">
        <v>84</v>
      </c>
      <c r="G16" s="4">
        <v>96</v>
      </c>
      <c r="H16" s="8"/>
    </row>
    <row r="17" spans="1:8" ht="12.75">
      <c r="A17" s="3" t="s">
        <v>73</v>
      </c>
      <c r="B17" s="3" t="s">
        <v>45</v>
      </c>
      <c r="C17" s="3" t="s">
        <v>7</v>
      </c>
      <c r="D17" s="4">
        <v>25</v>
      </c>
      <c r="E17" s="4"/>
      <c r="F17" s="23">
        <v>131</v>
      </c>
      <c r="G17" s="4">
        <v>156</v>
      </c>
      <c r="H17" s="8"/>
    </row>
    <row r="18" spans="1:8" ht="12.75">
      <c r="A18" s="3" t="s">
        <v>74</v>
      </c>
      <c r="B18" s="3" t="s">
        <v>17</v>
      </c>
      <c r="C18" s="3" t="s">
        <v>10</v>
      </c>
      <c r="D18" s="4">
        <v>10</v>
      </c>
      <c r="E18" s="4"/>
      <c r="F18" s="23">
        <v>153</v>
      </c>
      <c r="G18" s="4">
        <v>163</v>
      </c>
      <c r="H18" s="8"/>
    </row>
    <row r="19" spans="1:8" ht="12.75">
      <c r="A19" s="3" t="s">
        <v>74</v>
      </c>
      <c r="B19" s="3" t="s">
        <v>45</v>
      </c>
      <c r="C19" s="3" t="s">
        <v>7</v>
      </c>
      <c r="D19" s="4">
        <v>34</v>
      </c>
      <c r="E19" s="4">
        <v>7</v>
      </c>
      <c r="F19" s="23">
        <v>133</v>
      </c>
      <c r="G19" s="4">
        <v>174</v>
      </c>
      <c r="H19" s="8"/>
    </row>
    <row r="20" spans="1:8" ht="12.75">
      <c r="A20" s="3" t="s">
        <v>74</v>
      </c>
      <c r="B20" s="3" t="s">
        <v>30</v>
      </c>
      <c r="C20" s="3" t="s">
        <v>37</v>
      </c>
      <c r="D20" s="4">
        <v>55</v>
      </c>
      <c r="E20" s="4">
        <v>16</v>
      </c>
      <c r="F20" s="23">
        <v>178</v>
      </c>
      <c r="G20" s="4">
        <v>249</v>
      </c>
      <c r="H20" s="8"/>
    </row>
    <row r="21" spans="1:8" ht="12.75">
      <c r="A21" s="3" t="s">
        <v>74</v>
      </c>
      <c r="B21" s="3" t="s">
        <v>18</v>
      </c>
      <c r="C21" s="3" t="s">
        <v>10</v>
      </c>
      <c r="D21" s="4">
        <v>42</v>
      </c>
      <c r="E21" s="4">
        <v>19</v>
      </c>
      <c r="F21" s="23">
        <v>98</v>
      </c>
      <c r="G21" s="4">
        <v>159</v>
      </c>
      <c r="H21" s="8"/>
    </row>
    <row r="22" spans="1:8" ht="12.75">
      <c r="A22" s="3" t="s">
        <v>74</v>
      </c>
      <c r="B22" s="3" t="s">
        <v>87</v>
      </c>
      <c r="C22" s="3" t="s">
        <v>10</v>
      </c>
      <c r="D22" s="4">
        <v>5</v>
      </c>
      <c r="E22" s="4">
        <v>3</v>
      </c>
      <c r="F22" s="23">
        <v>42</v>
      </c>
      <c r="G22" s="4">
        <v>50</v>
      </c>
      <c r="H22" s="8"/>
    </row>
    <row r="23" spans="1:8" ht="12.75">
      <c r="A23" s="3" t="s">
        <v>74</v>
      </c>
      <c r="B23" s="3" t="s">
        <v>88</v>
      </c>
      <c r="C23" s="3" t="s">
        <v>10</v>
      </c>
      <c r="D23" s="4">
        <v>6</v>
      </c>
      <c r="E23" s="4"/>
      <c r="F23" s="23">
        <v>44</v>
      </c>
      <c r="G23" s="4">
        <v>50</v>
      </c>
      <c r="H23" s="8"/>
    </row>
    <row r="24" spans="1:8" ht="12.75">
      <c r="A24" s="3" t="s">
        <v>74</v>
      </c>
      <c r="B24" s="3" t="s">
        <v>46</v>
      </c>
      <c r="C24" s="3" t="s">
        <v>37</v>
      </c>
      <c r="D24" s="4">
        <v>4</v>
      </c>
      <c r="E24" s="4">
        <v>3</v>
      </c>
      <c r="F24" s="23">
        <v>54</v>
      </c>
      <c r="G24" s="4">
        <v>61</v>
      </c>
      <c r="H24" s="8"/>
    </row>
    <row r="25" spans="1:8" ht="12.75">
      <c r="A25" s="3" t="s">
        <v>74</v>
      </c>
      <c r="B25" s="3" t="s">
        <v>46</v>
      </c>
      <c r="C25" s="3" t="s">
        <v>7</v>
      </c>
      <c r="D25" s="4">
        <v>11</v>
      </c>
      <c r="E25" s="4">
        <v>1</v>
      </c>
      <c r="F25" s="23">
        <v>121</v>
      </c>
      <c r="G25" s="4">
        <v>133</v>
      </c>
      <c r="H25" s="8"/>
    </row>
    <row r="26" spans="1:8" ht="12.75">
      <c r="A26" s="3" t="s">
        <v>74</v>
      </c>
      <c r="B26" s="3" t="s">
        <v>6</v>
      </c>
      <c r="C26" s="3" t="s">
        <v>37</v>
      </c>
      <c r="D26" s="4">
        <v>9</v>
      </c>
      <c r="E26" s="4">
        <v>9</v>
      </c>
      <c r="F26" s="23">
        <v>109</v>
      </c>
      <c r="G26" s="4">
        <v>127</v>
      </c>
      <c r="H26" s="8"/>
    </row>
    <row r="27" spans="1:8" ht="12.75">
      <c r="A27" s="3" t="s">
        <v>74</v>
      </c>
      <c r="B27" s="3" t="s">
        <v>13</v>
      </c>
      <c r="C27" s="3" t="s">
        <v>49</v>
      </c>
      <c r="D27" s="4">
        <v>4</v>
      </c>
      <c r="E27" s="4">
        <v>11</v>
      </c>
      <c r="F27" s="23">
        <v>109</v>
      </c>
      <c r="G27" s="4">
        <v>124</v>
      </c>
      <c r="H27" s="8"/>
    </row>
    <row r="28" spans="1:8" ht="12.75">
      <c r="A28" s="3" t="s">
        <v>74</v>
      </c>
      <c r="B28" s="3" t="s">
        <v>20</v>
      </c>
      <c r="C28" s="3" t="s">
        <v>7</v>
      </c>
      <c r="D28" s="4">
        <v>12</v>
      </c>
      <c r="E28" s="4">
        <v>3</v>
      </c>
      <c r="F28" s="23">
        <v>121</v>
      </c>
      <c r="G28" s="4">
        <v>136</v>
      </c>
      <c r="H28" s="8"/>
    </row>
    <row r="29" spans="1:8" ht="12.75">
      <c r="A29" s="3" t="s">
        <v>74</v>
      </c>
      <c r="B29" s="3" t="s">
        <v>22</v>
      </c>
      <c r="C29" s="3" t="s">
        <v>49</v>
      </c>
      <c r="D29" s="4">
        <v>9</v>
      </c>
      <c r="E29" s="4">
        <v>11</v>
      </c>
      <c r="F29" s="23">
        <v>84</v>
      </c>
      <c r="G29" s="4">
        <v>104</v>
      </c>
      <c r="H29" s="8"/>
    </row>
    <row r="30" spans="1:8" ht="12.75">
      <c r="A30" s="3" t="s">
        <v>74</v>
      </c>
      <c r="B30" s="3" t="s">
        <v>50</v>
      </c>
      <c r="C30" s="3" t="s">
        <v>7</v>
      </c>
      <c r="D30" s="4">
        <v>13</v>
      </c>
      <c r="E30" s="4">
        <v>2</v>
      </c>
      <c r="F30" s="23">
        <v>130</v>
      </c>
      <c r="G30" s="4">
        <v>145</v>
      </c>
      <c r="H30" s="8"/>
    </row>
    <row r="31" spans="1:8" ht="12.75">
      <c r="A31" s="3" t="s">
        <v>74</v>
      </c>
      <c r="B31" s="3" t="s">
        <v>50</v>
      </c>
      <c r="C31" s="3" t="s">
        <v>49</v>
      </c>
      <c r="D31" s="4">
        <v>3</v>
      </c>
      <c r="E31" s="4"/>
      <c r="F31" s="23">
        <v>46</v>
      </c>
      <c r="G31" s="4">
        <v>49</v>
      </c>
      <c r="H31" s="8"/>
    </row>
    <row r="32" spans="1:8" ht="12.75">
      <c r="A32" s="3" t="s">
        <v>74</v>
      </c>
      <c r="B32" s="3" t="s">
        <v>75</v>
      </c>
      <c r="C32" s="3" t="s">
        <v>10</v>
      </c>
      <c r="D32" s="4">
        <v>6</v>
      </c>
      <c r="E32" s="4">
        <v>2</v>
      </c>
      <c r="F32" s="23">
        <v>44</v>
      </c>
      <c r="G32" s="4">
        <v>52</v>
      </c>
      <c r="H32" s="8"/>
    </row>
    <row r="33" spans="1:8" ht="12.75">
      <c r="A33" s="3" t="s">
        <v>74</v>
      </c>
      <c r="B33" s="3" t="s">
        <v>89</v>
      </c>
      <c r="C33" s="3" t="s">
        <v>10</v>
      </c>
      <c r="D33" s="4"/>
      <c r="E33" s="4"/>
      <c r="F33" s="23">
        <v>19</v>
      </c>
      <c r="G33" s="4">
        <v>19</v>
      </c>
      <c r="H33" s="8"/>
    </row>
    <row r="34" spans="1:8" ht="12.75">
      <c r="A34" s="3" t="s">
        <v>74</v>
      </c>
      <c r="B34" s="3" t="s">
        <v>90</v>
      </c>
      <c r="C34" s="3" t="s">
        <v>10</v>
      </c>
      <c r="D34" s="4"/>
      <c r="E34" s="4"/>
      <c r="F34" s="23">
        <v>17</v>
      </c>
      <c r="G34" s="4">
        <v>17</v>
      </c>
      <c r="H34" s="8"/>
    </row>
    <row r="35" spans="1:8" ht="12.75">
      <c r="A35" s="3" t="s">
        <v>74</v>
      </c>
      <c r="B35" s="3" t="s">
        <v>61</v>
      </c>
      <c r="C35" s="3" t="s">
        <v>7</v>
      </c>
      <c r="D35" s="4">
        <v>25</v>
      </c>
      <c r="E35" s="4">
        <v>2</v>
      </c>
      <c r="F35" s="23">
        <v>93</v>
      </c>
      <c r="G35" s="4">
        <v>120</v>
      </c>
      <c r="H35" s="8"/>
    </row>
    <row r="36" spans="1:8" ht="12.75">
      <c r="A36" s="3" t="s">
        <v>74</v>
      </c>
      <c r="B36" s="3" t="s">
        <v>47</v>
      </c>
      <c r="C36" s="3" t="s">
        <v>37</v>
      </c>
      <c r="D36" s="4">
        <v>4</v>
      </c>
      <c r="E36" s="4">
        <v>1</v>
      </c>
      <c r="F36" s="23">
        <v>130</v>
      </c>
      <c r="G36" s="4">
        <v>135</v>
      </c>
      <c r="H36" s="8"/>
    </row>
    <row r="37" spans="1:8" ht="12.75">
      <c r="A37" s="3" t="s">
        <v>74</v>
      </c>
      <c r="B37" s="3" t="s">
        <v>47</v>
      </c>
      <c r="C37" s="3" t="s">
        <v>7</v>
      </c>
      <c r="D37" s="4">
        <v>23</v>
      </c>
      <c r="E37" s="4">
        <v>4</v>
      </c>
      <c r="F37" s="23">
        <v>140</v>
      </c>
      <c r="G37" s="4">
        <v>167</v>
      </c>
      <c r="H37" s="8"/>
    </row>
    <row r="38" spans="1:8" ht="12.75">
      <c r="A38" s="3" t="s">
        <v>76</v>
      </c>
      <c r="B38" s="3" t="s">
        <v>58</v>
      </c>
      <c r="C38" s="3" t="s">
        <v>7</v>
      </c>
      <c r="D38" s="4">
        <v>18</v>
      </c>
      <c r="E38" s="4">
        <v>2</v>
      </c>
      <c r="F38" s="23">
        <v>103</v>
      </c>
      <c r="G38" s="4">
        <v>123</v>
      </c>
      <c r="H38" s="8"/>
    </row>
    <row r="39" spans="1:8" ht="12.75">
      <c r="A39" s="3" t="s">
        <v>76</v>
      </c>
      <c r="B39" s="3" t="s">
        <v>91</v>
      </c>
      <c r="C39" s="3" t="s">
        <v>10</v>
      </c>
      <c r="D39" s="4">
        <v>4</v>
      </c>
      <c r="E39" s="4"/>
      <c r="F39" s="23">
        <v>46</v>
      </c>
      <c r="G39" s="4">
        <v>50</v>
      </c>
      <c r="H39" s="8"/>
    </row>
    <row r="40" spans="1:8" ht="12.75">
      <c r="A40" s="3" t="s">
        <v>76</v>
      </c>
      <c r="B40" s="3" t="s">
        <v>92</v>
      </c>
      <c r="C40" s="3" t="s">
        <v>7</v>
      </c>
      <c r="D40" s="4">
        <v>11</v>
      </c>
      <c r="E40" s="4">
        <v>4</v>
      </c>
      <c r="F40" s="23">
        <v>35</v>
      </c>
      <c r="G40" s="4">
        <v>50</v>
      </c>
      <c r="H40" s="8"/>
    </row>
    <row r="41" spans="1:8" ht="12.75">
      <c r="A41" s="3" t="s">
        <v>77</v>
      </c>
      <c r="B41" s="3" t="s">
        <v>45</v>
      </c>
      <c r="C41" s="3" t="s">
        <v>7</v>
      </c>
      <c r="D41" s="4">
        <v>63</v>
      </c>
      <c r="E41" s="4">
        <v>3</v>
      </c>
      <c r="F41" s="23">
        <v>111</v>
      </c>
      <c r="G41" s="4">
        <v>177</v>
      </c>
      <c r="H41" s="8"/>
    </row>
    <row r="42" spans="1:8" ht="12.75">
      <c r="A42" s="3" t="s">
        <v>77</v>
      </c>
      <c r="B42" s="3" t="s">
        <v>93</v>
      </c>
      <c r="C42" s="3" t="s">
        <v>37</v>
      </c>
      <c r="D42" s="4">
        <v>3</v>
      </c>
      <c r="E42" s="4"/>
      <c r="F42" s="23">
        <v>34</v>
      </c>
      <c r="G42" s="4">
        <v>37</v>
      </c>
      <c r="H42" s="8"/>
    </row>
    <row r="43" spans="1:8" ht="12.75">
      <c r="A43" s="3" t="s">
        <v>78</v>
      </c>
      <c r="B43" s="3" t="s">
        <v>94</v>
      </c>
      <c r="C43" s="3" t="s">
        <v>10</v>
      </c>
      <c r="D43" s="4"/>
      <c r="E43" s="4"/>
      <c r="F43" s="23">
        <v>33</v>
      </c>
      <c r="G43" s="4">
        <v>33</v>
      </c>
      <c r="H43" s="8"/>
    </row>
    <row r="44" spans="1:8" ht="12.75">
      <c r="A44" s="3" t="s">
        <v>78</v>
      </c>
      <c r="B44" s="3" t="s">
        <v>58</v>
      </c>
      <c r="C44" s="3" t="s">
        <v>7</v>
      </c>
      <c r="D44" s="4">
        <v>7</v>
      </c>
      <c r="E44" s="4">
        <v>1</v>
      </c>
      <c r="F44" s="23">
        <v>47</v>
      </c>
      <c r="G44" s="4">
        <v>55</v>
      </c>
      <c r="H44" s="8"/>
    </row>
    <row r="45" spans="1:8" ht="12.75">
      <c r="A45" s="3" t="s">
        <v>78</v>
      </c>
      <c r="B45" s="3" t="s">
        <v>58</v>
      </c>
      <c r="C45" s="3" t="s">
        <v>49</v>
      </c>
      <c r="D45" s="4">
        <v>2</v>
      </c>
      <c r="E45" s="4">
        <v>3</v>
      </c>
      <c r="F45" s="23">
        <v>84</v>
      </c>
      <c r="G45" s="4">
        <v>89</v>
      </c>
      <c r="H45" s="8"/>
    </row>
    <row r="46" spans="1:8" ht="12.75">
      <c r="A46" s="3" t="s">
        <v>78</v>
      </c>
      <c r="B46" s="3" t="s">
        <v>13</v>
      </c>
      <c r="C46" s="3" t="s">
        <v>7</v>
      </c>
      <c r="D46" s="4">
        <v>9</v>
      </c>
      <c r="E46" s="4">
        <v>4</v>
      </c>
      <c r="F46" s="23">
        <v>169</v>
      </c>
      <c r="G46" s="4">
        <v>182</v>
      </c>
      <c r="H46" s="8"/>
    </row>
    <row r="47" spans="1:8" ht="12.75">
      <c r="A47" s="3" t="s">
        <v>78</v>
      </c>
      <c r="B47" s="3" t="s">
        <v>47</v>
      </c>
      <c r="C47" s="3" t="s">
        <v>7</v>
      </c>
      <c r="D47" s="4">
        <v>2</v>
      </c>
      <c r="E47" s="4">
        <v>5</v>
      </c>
      <c r="F47" s="23">
        <v>164</v>
      </c>
      <c r="G47" s="4">
        <v>171</v>
      </c>
      <c r="H47" s="8"/>
    </row>
    <row r="48" spans="1:8" ht="12.75">
      <c r="A48" s="3" t="s">
        <v>79</v>
      </c>
      <c r="B48" s="3" t="s">
        <v>25</v>
      </c>
      <c r="C48" s="3" t="s">
        <v>7</v>
      </c>
      <c r="D48" s="4">
        <v>28</v>
      </c>
      <c r="E48" s="4">
        <v>12</v>
      </c>
      <c r="F48" s="23">
        <v>126</v>
      </c>
      <c r="G48" s="4">
        <v>166</v>
      </c>
      <c r="H48" s="8"/>
    </row>
    <row r="49" spans="1:8" ht="12.75">
      <c r="A49" s="3" t="s">
        <v>79</v>
      </c>
      <c r="B49" s="3" t="s">
        <v>22</v>
      </c>
      <c r="C49" s="3" t="s">
        <v>7</v>
      </c>
      <c r="D49" s="4">
        <v>13</v>
      </c>
      <c r="E49" s="4">
        <v>18</v>
      </c>
      <c r="F49" s="23">
        <v>117</v>
      </c>
      <c r="G49" s="4">
        <v>148</v>
      </c>
      <c r="H49" s="8"/>
    </row>
    <row r="50" spans="1:8" ht="12.75">
      <c r="A50" s="3" t="s">
        <v>80</v>
      </c>
      <c r="B50" s="3" t="s">
        <v>45</v>
      </c>
      <c r="C50" s="3" t="s">
        <v>7</v>
      </c>
      <c r="D50" s="4">
        <v>16</v>
      </c>
      <c r="E50" s="4">
        <v>1</v>
      </c>
      <c r="F50" s="23">
        <v>146</v>
      </c>
      <c r="G50" s="4">
        <v>163</v>
      </c>
      <c r="H50" s="8"/>
    </row>
    <row r="51" spans="1:8" ht="12.75">
      <c r="A51" s="3" t="s">
        <v>81</v>
      </c>
      <c r="B51" s="3" t="s">
        <v>30</v>
      </c>
      <c r="C51" s="3" t="s">
        <v>7</v>
      </c>
      <c r="D51" s="4">
        <v>60</v>
      </c>
      <c r="E51" s="4">
        <v>4</v>
      </c>
      <c r="F51" s="23">
        <v>157</v>
      </c>
      <c r="G51" s="4">
        <v>221</v>
      </c>
      <c r="H51" s="8"/>
    </row>
    <row r="52" spans="1:8" ht="12.75">
      <c r="A52" s="3" t="s">
        <v>81</v>
      </c>
      <c r="B52" s="3" t="s">
        <v>40</v>
      </c>
      <c r="C52" s="3" t="s">
        <v>10</v>
      </c>
      <c r="D52" s="4"/>
      <c r="E52" s="4"/>
      <c r="F52" s="23">
        <v>1</v>
      </c>
      <c r="G52" s="4">
        <v>1</v>
      </c>
      <c r="H52" s="8"/>
    </row>
    <row r="53" spans="1:8" ht="12.75">
      <c r="A53" s="3" t="s">
        <v>81</v>
      </c>
      <c r="B53" s="3" t="s">
        <v>50</v>
      </c>
      <c r="C53" s="3" t="s">
        <v>7</v>
      </c>
      <c r="D53" s="4">
        <v>20</v>
      </c>
      <c r="E53" s="4"/>
      <c r="F53" s="23">
        <v>149</v>
      </c>
      <c r="G53" s="4">
        <v>169</v>
      </c>
      <c r="H53" s="8"/>
    </row>
    <row r="54" spans="1:8" ht="12.75">
      <c r="A54" s="3" t="s">
        <v>81</v>
      </c>
      <c r="B54" s="3" t="s">
        <v>95</v>
      </c>
      <c r="C54" s="3" t="s">
        <v>49</v>
      </c>
      <c r="D54" s="4">
        <v>7</v>
      </c>
      <c r="E54" s="4"/>
      <c r="F54" s="23">
        <v>42</v>
      </c>
      <c r="G54" s="4">
        <v>49</v>
      </c>
      <c r="H54" s="8"/>
    </row>
    <row r="55" spans="1:8" ht="12.75">
      <c r="A55" s="3" t="s">
        <v>82</v>
      </c>
      <c r="B55" s="3" t="s">
        <v>96</v>
      </c>
      <c r="C55" s="3" t="s">
        <v>37</v>
      </c>
      <c r="D55" s="4">
        <v>3</v>
      </c>
      <c r="E55" s="4"/>
      <c r="F55" s="23">
        <v>46</v>
      </c>
      <c r="G55" s="4">
        <v>49</v>
      </c>
      <c r="H55" s="8"/>
    </row>
    <row r="56" spans="1:8" ht="12.75">
      <c r="A56" s="3" t="s">
        <v>82</v>
      </c>
      <c r="B56" s="3" t="s">
        <v>13</v>
      </c>
      <c r="C56" s="3" t="s">
        <v>7</v>
      </c>
      <c r="D56" s="4">
        <v>18</v>
      </c>
      <c r="E56" s="4"/>
      <c r="F56" s="23">
        <v>89</v>
      </c>
      <c r="G56" s="4">
        <v>107</v>
      </c>
      <c r="H56" s="8"/>
    </row>
    <row r="57" spans="1:11" ht="12.75">
      <c r="A57" s="3" t="s">
        <v>82</v>
      </c>
      <c r="B57" s="3" t="s">
        <v>20</v>
      </c>
      <c r="C57" s="3" t="s">
        <v>7</v>
      </c>
      <c r="D57" s="4">
        <v>12</v>
      </c>
      <c r="E57" s="4"/>
      <c r="F57" s="23">
        <v>115</v>
      </c>
      <c r="G57" s="4">
        <v>127</v>
      </c>
      <c r="H57" s="8"/>
      <c r="K57" s="19"/>
    </row>
    <row r="58" spans="1:8" ht="12.75">
      <c r="A58" s="3" t="s">
        <v>83</v>
      </c>
      <c r="B58" s="3" t="s">
        <v>65</v>
      </c>
      <c r="C58" s="3" t="s">
        <v>37</v>
      </c>
      <c r="D58" s="4">
        <v>7</v>
      </c>
      <c r="E58" s="4"/>
      <c r="F58" s="23">
        <v>61</v>
      </c>
      <c r="G58" s="4">
        <v>68</v>
      </c>
      <c r="H58" s="8"/>
    </row>
    <row r="59" spans="1:8" ht="12.75">
      <c r="A59" s="3" t="s">
        <v>83</v>
      </c>
      <c r="B59" s="3" t="s">
        <v>30</v>
      </c>
      <c r="C59" s="3" t="s">
        <v>37</v>
      </c>
      <c r="D59" s="4">
        <v>42</v>
      </c>
      <c r="E59" s="4"/>
      <c r="F59" s="23">
        <v>156</v>
      </c>
      <c r="G59" s="4">
        <v>198</v>
      </c>
      <c r="H59" s="8"/>
    </row>
    <row r="60" spans="1:8" ht="12.75">
      <c r="A60" s="3" t="s">
        <v>83</v>
      </c>
      <c r="B60" s="3" t="s">
        <v>30</v>
      </c>
      <c r="C60" s="3" t="s">
        <v>7</v>
      </c>
      <c r="D60" s="4">
        <v>67</v>
      </c>
      <c r="E60" s="4"/>
      <c r="F60" s="23">
        <v>141</v>
      </c>
      <c r="G60" s="4">
        <v>208</v>
      </c>
      <c r="H60" s="8"/>
    </row>
    <row r="61" spans="1:8" ht="12.75">
      <c r="A61" s="3" t="s">
        <v>83</v>
      </c>
      <c r="B61" s="3" t="s">
        <v>22</v>
      </c>
      <c r="C61" s="3" t="s">
        <v>7</v>
      </c>
      <c r="D61" s="4">
        <v>43</v>
      </c>
      <c r="E61" s="4"/>
      <c r="F61" s="23">
        <v>119</v>
      </c>
      <c r="G61" s="4">
        <v>162</v>
      </c>
      <c r="H61" s="8"/>
    </row>
    <row r="62" spans="1:8" ht="12.75">
      <c r="A62" s="3" t="s">
        <v>84</v>
      </c>
      <c r="B62" s="3" t="s">
        <v>25</v>
      </c>
      <c r="C62" s="3" t="s">
        <v>7</v>
      </c>
      <c r="D62" s="4">
        <v>28</v>
      </c>
      <c r="E62" s="4">
        <v>3</v>
      </c>
      <c r="F62" s="23">
        <v>182</v>
      </c>
      <c r="G62" s="4">
        <v>213</v>
      </c>
      <c r="H62" s="8"/>
    </row>
    <row r="63" spans="1:8" ht="12.75">
      <c r="A63" s="3" t="s">
        <v>84</v>
      </c>
      <c r="B63" s="3" t="s">
        <v>62</v>
      </c>
      <c r="C63" s="3" t="s">
        <v>37</v>
      </c>
      <c r="D63" s="4">
        <v>4</v>
      </c>
      <c r="E63" s="4"/>
      <c r="F63" s="23">
        <v>148</v>
      </c>
      <c r="G63" s="4">
        <v>152</v>
      </c>
      <c r="H63" s="8"/>
    </row>
    <row r="64" spans="1:8" ht="12.75">
      <c r="A64" s="3" t="s">
        <v>84</v>
      </c>
      <c r="B64" s="3" t="s">
        <v>62</v>
      </c>
      <c r="C64" s="3" t="s">
        <v>7</v>
      </c>
      <c r="D64" s="4">
        <v>4</v>
      </c>
      <c r="E64" s="4"/>
      <c r="F64" s="23">
        <v>46</v>
      </c>
      <c r="G64" s="4">
        <v>50</v>
      </c>
      <c r="H64" s="8"/>
    </row>
    <row r="65" spans="1:8" ht="12.75">
      <c r="A65" s="3" t="s">
        <v>84</v>
      </c>
      <c r="B65" s="3" t="s">
        <v>53</v>
      </c>
      <c r="C65" s="3" t="s">
        <v>7</v>
      </c>
      <c r="D65" s="4">
        <v>9</v>
      </c>
      <c r="E65" s="4"/>
      <c r="F65" s="23">
        <v>212</v>
      </c>
      <c r="G65" s="4">
        <v>221</v>
      </c>
      <c r="H65" s="8"/>
    </row>
    <row r="66" spans="1:8" ht="12.75">
      <c r="A66" s="3" t="s">
        <v>84</v>
      </c>
      <c r="B66" s="3" t="s">
        <v>40</v>
      </c>
      <c r="C66" s="3" t="s">
        <v>10</v>
      </c>
      <c r="D66" s="4"/>
      <c r="E66" s="4"/>
      <c r="F66" s="23">
        <v>1</v>
      </c>
      <c r="G66" s="4">
        <v>1</v>
      </c>
      <c r="H66" s="8"/>
    </row>
    <row r="67" spans="2:7" ht="12.75">
      <c r="B67" s="24" t="s">
        <v>4</v>
      </c>
      <c r="C67" s="3"/>
      <c r="D67" s="4">
        <f>SUM(D3:D66)</f>
        <v>969</v>
      </c>
      <c r="E67" s="4">
        <f>SUM(E3:E66)</f>
        <v>247</v>
      </c>
      <c r="F67" s="4">
        <f>SUM(F3:F66)</f>
        <v>6285</v>
      </c>
      <c r="G67" s="25">
        <f>SUM(G3:G66)</f>
        <v>7501</v>
      </c>
    </row>
    <row r="70" spans="1:7" ht="12.75">
      <c r="A70" s="41" t="s">
        <v>97</v>
      </c>
      <c r="B70" s="41"/>
      <c r="C70" s="41"/>
      <c r="D70" s="41"/>
      <c r="E70" s="41"/>
      <c r="F70" s="41"/>
      <c r="G70" s="41"/>
    </row>
    <row r="71" spans="1:7" ht="12.75">
      <c r="A71" s="21" t="s">
        <v>1</v>
      </c>
      <c r="B71" s="26" t="s">
        <v>2</v>
      </c>
      <c r="C71" s="26" t="s">
        <v>3</v>
      </c>
      <c r="D71" s="26"/>
      <c r="E71" s="26"/>
      <c r="F71" s="1" t="s">
        <v>57</v>
      </c>
      <c r="G71" s="1" t="s">
        <v>4</v>
      </c>
    </row>
    <row r="72" spans="1:7" ht="12.75">
      <c r="A72" t="s">
        <v>28</v>
      </c>
      <c r="B72" t="s">
        <v>98</v>
      </c>
      <c r="C72" t="s">
        <v>7</v>
      </c>
      <c r="F72" s="8">
        <v>38</v>
      </c>
      <c r="G72" s="8">
        <v>38</v>
      </c>
    </row>
  </sheetData>
  <sheetProtection selectLockedCells="1" selectUnlockedCells="1"/>
  <mergeCells count="2">
    <mergeCell ref="A1:G1"/>
    <mergeCell ref="A70:G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46">
      <selection activeCell="H20" sqref="H20"/>
    </sheetView>
  </sheetViews>
  <sheetFormatPr defaultColWidth="9.00390625" defaultRowHeight="12.75"/>
  <cols>
    <col min="1" max="1" width="22.57421875" style="0" customWidth="1"/>
    <col min="2" max="2" width="35.57421875" style="0" customWidth="1"/>
  </cols>
  <sheetData>
    <row r="1" spans="1:7" ht="12.75">
      <c r="A1" s="42" t="s">
        <v>99</v>
      </c>
      <c r="B1" s="42"/>
      <c r="C1" s="42"/>
      <c r="D1" s="42"/>
      <c r="E1" s="42"/>
      <c r="F1" s="42"/>
      <c r="G1" s="42"/>
    </row>
    <row r="2" spans="1:7" ht="12.75">
      <c r="A2" s="1" t="s">
        <v>1</v>
      </c>
      <c r="B2" s="1" t="s">
        <v>2</v>
      </c>
      <c r="C2" s="1" t="s">
        <v>3</v>
      </c>
      <c r="D2" s="1" t="s">
        <v>55</v>
      </c>
      <c r="E2" s="1" t="s">
        <v>56</v>
      </c>
      <c r="F2" s="1" t="s">
        <v>57</v>
      </c>
      <c r="G2" s="1" t="s">
        <v>4</v>
      </c>
    </row>
    <row r="3" spans="1:7" ht="12.75">
      <c r="A3" s="27" t="s">
        <v>67</v>
      </c>
      <c r="B3" s="27" t="s">
        <v>65</v>
      </c>
      <c r="C3" s="27" t="s">
        <v>7</v>
      </c>
      <c r="D3" s="4">
        <v>13</v>
      </c>
      <c r="E3" s="4">
        <v>9</v>
      </c>
      <c r="F3" s="4">
        <v>105</v>
      </c>
      <c r="G3" s="4">
        <v>127</v>
      </c>
    </row>
    <row r="4" spans="1:7" ht="12.75">
      <c r="A4" s="27" t="s">
        <v>67</v>
      </c>
      <c r="B4" s="27" t="s">
        <v>52</v>
      </c>
      <c r="C4" s="27" t="s">
        <v>7</v>
      </c>
      <c r="D4" s="4">
        <v>13</v>
      </c>
      <c r="E4" s="4">
        <v>13</v>
      </c>
      <c r="F4" s="4">
        <v>129</v>
      </c>
      <c r="G4" s="4">
        <v>155</v>
      </c>
    </row>
    <row r="5" spans="1:7" ht="12.75">
      <c r="A5" s="27" t="s">
        <v>68</v>
      </c>
      <c r="B5" s="27" t="s">
        <v>43</v>
      </c>
      <c r="C5" s="27" t="s">
        <v>10</v>
      </c>
      <c r="D5" s="4">
        <v>21</v>
      </c>
      <c r="E5" s="4">
        <v>23</v>
      </c>
      <c r="F5" s="4">
        <v>217</v>
      </c>
      <c r="G5" s="4">
        <v>261</v>
      </c>
    </row>
    <row r="6" spans="1:7" ht="12.75">
      <c r="A6" s="27" t="s">
        <v>68</v>
      </c>
      <c r="B6" s="27" t="s">
        <v>69</v>
      </c>
      <c r="C6" s="27" t="s">
        <v>10</v>
      </c>
      <c r="D6" s="4">
        <v>15</v>
      </c>
      <c r="E6" s="4">
        <v>14</v>
      </c>
      <c r="F6" s="4">
        <v>118</v>
      </c>
      <c r="G6" s="4">
        <v>147</v>
      </c>
    </row>
    <row r="7" spans="1:7" ht="12.75">
      <c r="A7" s="27" t="s">
        <v>68</v>
      </c>
      <c r="B7" s="27" t="s">
        <v>9</v>
      </c>
      <c r="C7" s="27" t="s">
        <v>10</v>
      </c>
      <c r="D7" s="4">
        <v>12</v>
      </c>
      <c r="E7" s="4">
        <v>6</v>
      </c>
      <c r="F7" s="4">
        <v>193</v>
      </c>
      <c r="G7" s="4">
        <v>211</v>
      </c>
    </row>
    <row r="8" spans="1:7" ht="12.75">
      <c r="A8" s="27" t="s">
        <v>70</v>
      </c>
      <c r="B8" s="27" t="s">
        <v>86</v>
      </c>
      <c r="C8" s="27" t="s">
        <v>7</v>
      </c>
      <c r="D8" s="4">
        <v>16</v>
      </c>
      <c r="E8" s="4">
        <v>6</v>
      </c>
      <c r="F8" s="4">
        <v>59</v>
      </c>
      <c r="G8" s="4">
        <v>81</v>
      </c>
    </row>
    <row r="9" spans="1:7" ht="12.75">
      <c r="A9" s="27" t="s">
        <v>70</v>
      </c>
      <c r="B9" s="27" t="s">
        <v>58</v>
      </c>
      <c r="C9" s="27" t="s">
        <v>7</v>
      </c>
      <c r="D9" s="4">
        <v>13</v>
      </c>
      <c r="E9" s="4">
        <v>6</v>
      </c>
      <c r="F9" s="4">
        <v>59</v>
      </c>
      <c r="G9" s="4">
        <v>78</v>
      </c>
    </row>
    <row r="10" spans="1:7" ht="12.75">
      <c r="A10" s="27" t="s">
        <v>70</v>
      </c>
      <c r="B10" s="27" t="s">
        <v>71</v>
      </c>
      <c r="C10" s="27" t="s">
        <v>10</v>
      </c>
      <c r="D10" s="4"/>
      <c r="E10" s="4"/>
      <c r="F10" s="4">
        <v>2</v>
      </c>
      <c r="G10" s="4">
        <v>2</v>
      </c>
    </row>
    <row r="11" spans="1:7" ht="12.75">
      <c r="A11" s="27" t="s">
        <v>70</v>
      </c>
      <c r="B11" s="27" t="s">
        <v>100</v>
      </c>
      <c r="C11" s="27" t="s">
        <v>7</v>
      </c>
      <c r="D11" s="4">
        <v>11</v>
      </c>
      <c r="E11" s="4">
        <v>13</v>
      </c>
      <c r="F11" s="4">
        <v>61</v>
      </c>
      <c r="G11" s="4">
        <v>85</v>
      </c>
    </row>
    <row r="12" spans="1:7" ht="12.75">
      <c r="A12" s="27" t="s">
        <v>70</v>
      </c>
      <c r="B12" s="27" t="s">
        <v>101</v>
      </c>
      <c r="C12" s="27" t="s">
        <v>7</v>
      </c>
      <c r="D12" s="4">
        <v>18</v>
      </c>
      <c r="E12" s="4">
        <v>6</v>
      </c>
      <c r="F12" s="4">
        <v>64</v>
      </c>
      <c r="G12" s="4">
        <v>88</v>
      </c>
    </row>
    <row r="13" spans="1:7" ht="12.75">
      <c r="A13" s="27" t="s">
        <v>70</v>
      </c>
      <c r="B13" s="27" t="s">
        <v>22</v>
      </c>
      <c r="C13" s="27" t="s">
        <v>7</v>
      </c>
      <c r="D13" s="4">
        <v>27</v>
      </c>
      <c r="E13" s="4">
        <v>12</v>
      </c>
      <c r="F13" s="4">
        <v>106</v>
      </c>
      <c r="G13" s="4">
        <v>145</v>
      </c>
    </row>
    <row r="14" spans="1:7" ht="12.75">
      <c r="A14" s="27" t="s">
        <v>70</v>
      </c>
      <c r="B14" s="27" t="s">
        <v>47</v>
      </c>
      <c r="C14" s="27" t="s">
        <v>49</v>
      </c>
      <c r="D14" s="4">
        <v>8</v>
      </c>
      <c r="E14" s="4">
        <v>4</v>
      </c>
      <c r="F14" s="4">
        <v>34</v>
      </c>
      <c r="G14" s="4">
        <v>46</v>
      </c>
    </row>
    <row r="15" spans="1:7" ht="12.75">
      <c r="A15" s="27" t="s">
        <v>72</v>
      </c>
      <c r="B15" s="27" t="s">
        <v>43</v>
      </c>
      <c r="C15" s="27" t="s">
        <v>10</v>
      </c>
      <c r="D15" s="4">
        <v>25</v>
      </c>
      <c r="E15" s="4">
        <v>1</v>
      </c>
      <c r="F15" s="4">
        <v>183</v>
      </c>
      <c r="G15" s="4">
        <v>209</v>
      </c>
    </row>
    <row r="16" spans="1:7" ht="12.75">
      <c r="A16" s="27" t="s">
        <v>72</v>
      </c>
      <c r="B16" s="27" t="s">
        <v>101</v>
      </c>
      <c r="C16" s="27" t="s">
        <v>7</v>
      </c>
      <c r="D16" s="4">
        <v>11</v>
      </c>
      <c r="E16" s="4">
        <v>1</v>
      </c>
      <c r="F16" s="4">
        <v>138</v>
      </c>
      <c r="G16" s="4">
        <v>150</v>
      </c>
    </row>
    <row r="17" spans="1:7" ht="12.75">
      <c r="A17" s="27" t="s">
        <v>72</v>
      </c>
      <c r="B17" s="27" t="s">
        <v>20</v>
      </c>
      <c r="C17" s="27" t="s">
        <v>7</v>
      </c>
      <c r="D17" s="4">
        <v>14</v>
      </c>
      <c r="E17" s="4"/>
      <c r="F17" s="4">
        <v>97</v>
      </c>
      <c r="G17" s="4">
        <v>111</v>
      </c>
    </row>
    <row r="18" spans="1:7" ht="12.75">
      <c r="A18" s="27" t="s">
        <v>73</v>
      </c>
      <c r="B18" s="27" t="s">
        <v>45</v>
      </c>
      <c r="C18" s="27" t="s">
        <v>7</v>
      </c>
      <c r="D18" s="4">
        <v>29</v>
      </c>
      <c r="E18" s="4"/>
      <c r="F18" s="4">
        <v>130</v>
      </c>
      <c r="G18" s="4">
        <v>159</v>
      </c>
    </row>
    <row r="19" spans="1:7" ht="12.75">
      <c r="A19" s="27" t="s">
        <v>74</v>
      </c>
      <c r="B19" s="27" t="s">
        <v>17</v>
      </c>
      <c r="C19" s="27" t="s">
        <v>10</v>
      </c>
      <c r="D19" s="4">
        <v>18</v>
      </c>
      <c r="E19" s="4">
        <v>3</v>
      </c>
      <c r="F19" s="4">
        <v>141</v>
      </c>
      <c r="G19" s="4">
        <v>162</v>
      </c>
    </row>
    <row r="20" spans="1:7" ht="12.75">
      <c r="A20" s="27" t="s">
        <v>74</v>
      </c>
      <c r="B20" s="27" t="s">
        <v>45</v>
      </c>
      <c r="C20" s="27" t="s">
        <v>7</v>
      </c>
      <c r="D20" s="4">
        <v>36</v>
      </c>
      <c r="E20" s="4">
        <v>11</v>
      </c>
      <c r="F20" s="4">
        <v>116</v>
      </c>
      <c r="G20" s="4">
        <v>163</v>
      </c>
    </row>
    <row r="21" spans="1:7" ht="12.75">
      <c r="A21" s="27" t="s">
        <v>74</v>
      </c>
      <c r="B21" s="27" t="s">
        <v>30</v>
      </c>
      <c r="C21" s="27" t="s">
        <v>37</v>
      </c>
      <c r="D21" s="4">
        <v>58</v>
      </c>
      <c r="E21" s="4">
        <v>17</v>
      </c>
      <c r="F21" s="4">
        <v>175</v>
      </c>
      <c r="G21" s="4">
        <v>250</v>
      </c>
    </row>
    <row r="22" spans="1:7" ht="12.75">
      <c r="A22" s="27" t="s">
        <v>74</v>
      </c>
      <c r="B22" s="27" t="s">
        <v>18</v>
      </c>
      <c r="C22" s="27" t="s">
        <v>10</v>
      </c>
      <c r="D22" s="4">
        <v>30</v>
      </c>
      <c r="E22" s="4">
        <v>11</v>
      </c>
      <c r="F22" s="4">
        <v>107</v>
      </c>
      <c r="G22" s="4">
        <v>148</v>
      </c>
    </row>
    <row r="23" spans="1:7" ht="12.75">
      <c r="A23" s="27" t="s">
        <v>74</v>
      </c>
      <c r="B23" s="27" t="s">
        <v>87</v>
      </c>
      <c r="C23" s="27" t="s">
        <v>10</v>
      </c>
      <c r="D23" s="4">
        <v>14</v>
      </c>
      <c r="E23" s="4">
        <v>5</v>
      </c>
      <c r="F23" s="4">
        <v>67</v>
      </c>
      <c r="G23" s="4">
        <v>86</v>
      </c>
    </row>
    <row r="24" spans="1:7" ht="12.75">
      <c r="A24" s="27" t="s">
        <v>74</v>
      </c>
      <c r="B24" s="27" t="s">
        <v>88</v>
      </c>
      <c r="C24" s="27" t="s">
        <v>10</v>
      </c>
      <c r="D24" s="4">
        <v>10</v>
      </c>
      <c r="E24" s="4"/>
      <c r="F24" s="4">
        <v>74</v>
      </c>
      <c r="G24" s="4">
        <v>84</v>
      </c>
    </row>
    <row r="25" spans="1:7" ht="12.75">
      <c r="A25" s="27" t="s">
        <v>74</v>
      </c>
      <c r="B25" s="27" t="s">
        <v>46</v>
      </c>
      <c r="C25" s="27" t="s">
        <v>37</v>
      </c>
      <c r="D25" s="4">
        <v>4</v>
      </c>
      <c r="E25" s="4">
        <v>3</v>
      </c>
      <c r="F25" s="4">
        <v>39</v>
      </c>
      <c r="G25" s="4">
        <v>46</v>
      </c>
    </row>
    <row r="26" spans="1:7" ht="12.75">
      <c r="A26" s="27" t="s">
        <v>74</v>
      </c>
      <c r="B26" s="27" t="s">
        <v>46</v>
      </c>
      <c r="C26" s="27" t="s">
        <v>7</v>
      </c>
      <c r="D26" s="4">
        <v>16</v>
      </c>
      <c r="E26" s="4">
        <v>2</v>
      </c>
      <c r="F26" s="4">
        <v>109</v>
      </c>
      <c r="G26" s="4">
        <v>127</v>
      </c>
    </row>
    <row r="27" spans="1:7" ht="12.75">
      <c r="A27" s="27" t="s">
        <v>74</v>
      </c>
      <c r="B27" s="27" t="s">
        <v>100</v>
      </c>
      <c r="C27" s="27" t="s">
        <v>37</v>
      </c>
      <c r="D27" s="4">
        <v>13</v>
      </c>
      <c r="E27" s="4">
        <v>9</v>
      </c>
      <c r="F27" s="4">
        <v>118</v>
      </c>
      <c r="G27" s="4">
        <v>140</v>
      </c>
    </row>
    <row r="28" spans="1:7" ht="12.75">
      <c r="A28" s="27" t="s">
        <v>74</v>
      </c>
      <c r="B28" s="27" t="s">
        <v>101</v>
      </c>
      <c r="C28" s="27" t="s">
        <v>49</v>
      </c>
      <c r="D28" s="4">
        <v>7</v>
      </c>
      <c r="E28" s="4">
        <v>13</v>
      </c>
      <c r="F28" s="4">
        <v>119</v>
      </c>
      <c r="G28" s="4">
        <v>139</v>
      </c>
    </row>
    <row r="29" spans="1:7" ht="12.75">
      <c r="A29" s="27" t="s">
        <v>74</v>
      </c>
      <c r="B29" s="27" t="s">
        <v>20</v>
      </c>
      <c r="C29" s="27" t="s">
        <v>7</v>
      </c>
      <c r="D29" s="4">
        <v>14</v>
      </c>
      <c r="E29" s="4">
        <v>4</v>
      </c>
      <c r="F29" s="4">
        <v>114</v>
      </c>
      <c r="G29" s="4">
        <v>132</v>
      </c>
    </row>
    <row r="30" spans="1:7" ht="12.75">
      <c r="A30" s="27" t="s">
        <v>74</v>
      </c>
      <c r="B30" s="27" t="s">
        <v>22</v>
      </c>
      <c r="C30" s="27" t="s">
        <v>49</v>
      </c>
      <c r="D30" s="4">
        <v>15</v>
      </c>
      <c r="E30" s="4">
        <v>12</v>
      </c>
      <c r="F30" s="4">
        <v>113</v>
      </c>
      <c r="G30" s="4">
        <v>140</v>
      </c>
    </row>
    <row r="31" spans="1:7" ht="12.75">
      <c r="A31" s="27" t="s">
        <v>74</v>
      </c>
      <c r="B31" s="27" t="s">
        <v>50</v>
      </c>
      <c r="C31" s="27" t="s">
        <v>7</v>
      </c>
      <c r="D31" s="4">
        <v>18</v>
      </c>
      <c r="E31" s="4">
        <v>4</v>
      </c>
      <c r="F31" s="4">
        <v>102</v>
      </c>
      <c r="G31" s="4">
        <v>124</v>
      </c>
    </row>
    <row r="32" spans="1:7" ht="12.75">
      <c r="A32" s="27" t="s">
        <v>74</v>
      </c>
      <c r="B32" s="27" t="s">
        <v>50</v>
      </c>
      <c r="C32" s="27" t="s">
        <v>49</v>
      </c>
      <c r="D32" s="4">
        <v>1</v>
      </c>
      <c r="E32" s="4"/>
      <c r="F32" s="4">
        <v>22</v>
      </c>
      <c r="G32" s="4">
        <v>23</v>
      </c>
    </row>
    <row r="33" spans="1:7" ht="12.75">
      <c r="A33" s="27" t="s">
        <v>74</v>
      </c>
      <c r="B33" s="27" t="s">
        <v>75</v>
      </c>
      <c r="C33" s="27" t="s">
        <v>10</v>
      </c>
      <c r="D33" s="4">
        <v>8</v>
      </c>
      <c r="E33" s="4">
        <v>1</v>
      </c>
      <c r="F33" s="4">
        <v>61</v>
      </c>
      <c r="G33" s="4">
        <v>70</v>
      </c>
    </row>
    <row r="34" spans="1:7" ht="12.75">
      <c r="A34" s="27" t="s">
        <v>74</v>
      </c>
      <c r="B34" s="27" t="s">
        <v>89</v>
      </c>
      <c r="C34" s="27" t="s">
        <v>10</v>
      </c>
      <c r="D34" s="4"/>
      <c r="E34" s="4"/>
      <c r="F34" s="4">
        <v>19</v>
      </c>
      <c r="G34" s="4">
        <v>19</v>
      </c>
    </row>
    <row r="35" spans="1:7" ht="12.75">
      <c r="A35" s="27" t="s">
        <v>74</v>
      </c>
      <c r="B35" s="27" t="s">
        <v>90</v>
      </c>
      <c r="C35" s="27" t="s">
        <v>10</v>
      </c>
      <c r="D35" s="4"/>
      <c r="E35" s="4"/>
      <c r="F35" s="4">
        <v>16</v>
      </c>
      <c r="G35" s="4">
        <v>16</v>
      </c>
    </row>
    <row r="36" spans="1:7" ht="12.75">
      <c r="A36" s="27" t="s">
        <v>74</v>
      </c>
      <c r="B36" s="27" t="s">
        <v>61</v>
      </c>
      <c r="C36" s="27" t="s">
        <v>7</v>
      </c>
      <c r="D36" s="4">
        <v>26</v>
      </c>
      <c r="E36" s="4">
        <v>3</v>
      </c>
      <c r="F36" s="4">
        <v>99</v>
      </c>
      <c r="G36" s="4">
        <v>128</v>
      </c>
    </row>
    <row r="37" spans="1:7" ht="12.75">
      <c r="A37" s="27" t="s">
        <v>74</v>
      </c>
      <c r="B37" s="27" t="s">
        <v>47</v>
      </c>
      <c r="C37" s="27" t="s">
        <v>37</v>
      </c>
      <c r="D37" s="4">
        <v>9</v>
      </c>
      <c r="E37" s="4">
        <v>2</v>
      </c>
      <c r="F37" s="4">
        <v>118</v>
      </c>
      <c r="G37" s="4">
        <v>129</v>
      </c>
    </row>
    <row r="38" spans="1:7" ht="12.75">
      <c r="A38" s="27" t="s">
        <v>74</v>
      </c>
      <c r="B38" s="27" t="s">
        <v>47</v>
      </c>
      <c r="C38" s="27" t="s">
        <v>7</v>
      </c>
      <c r="D38" s="4">
        <v>23</v>
      </c>
      <c r="E38" s="4">
        <v>6</v>
      </c>
      <c r="F38" s="4">
        <v>135</v>
      </c>
      <c r="G38" s="4">
        <v>164</v>
      </c>
    </row>
    <row r="39" spans="1:7" ht="12.75">
      <c r="A39" s="27" t="s">
        <v>76</v>
      </c>
      <c r="B39" s="27" t="s">
        <v>58</v>
      </c>
      <c r="C39" s="27" t="s">
        <v>7</v>
      </c>
      <c r="D39" s="4">
        <v>14</v>
      </c>
      <c r="E39" s="4">
        <v>1</v>
      </c>
      <c r="F39" s="4">
        <v>73</v>
      </c>
      <c r="G39" s="4">
        <v>88</v>
      </c>
    </row>
    <row r="40" spans="1:7" ht="12.75">
      <c r="A40" s="27" t="s">
        <v>76</v>
      </c>
      <c r="B40" s="27" t="s">
        <v>91</v>
      </c>
      <c r="C40" s="27" t="s">
        <v>10</v>
      </c>
      <c r="D40" s="4">
        <v>7</v>
      </c>
      <c r="E40" s="4">
        <v>1</v>
      </c>
      <c r="F40" s="4">
        <v>74</v>
      </c>
      <c r="G40" s="4">
        <v>82</v>
      </c>
    </row>
    <row r="41" spans="1:7" ht="12.75">
      <c r="A41" s="27" t="s">
        <v>76</v>
      </c>
      <c r="B41" s="27" t="s">
        <v>92</v>
      </c>
      <c r="C41" s="27" t="s">
        <v>7</v>
      </c>
      <c r="D41" s="4">
        <v>17</v>
      </c>
      <c r="E41" s="4">
        <v>4</v>
      </c>
      <c r="F41" s="4">
        <v>69</v>
      </c>
      <c r="G41" s="4">
        <v>90</v>
      </c>
    </row>
    <row r="42" spans="1:7" ht="12.75">
      <c r="A42" s="27" t="s">
        <v>77</v>
      </c>
      <c r="B42" s="27" t="s">
        <v>45</v>
      </c>
      <c r="C42" s="27" t="s">
        <v>7</v>
      </c>
      <c r="D42" s="4">
        <v>31</v>
      </c>
      <c r="E42" s="4">
        <v>2</v>
      </c>
      <c r="F42" s="4">
        <v>140</v>
      </c>
      <c r="G42" s="4">
        <v>173</v>
      </c>
    </row>
    <row r="43" spans="1:7" ht="12.75">
      <c r="A43" s="27" t="s">
        <v>77</v>
      </c>
      <c r="B43" s="27" t="s">
        <v>93</v>
      </c>
      <c r="C43" s="27" t="s">
        <v>37</v>
      </c>
      <c r="D43" s="4"/>
      <c r="E43" s="4"/>
      <c r="F43" s="4">
        <v>16</v>
      </c>
      <c r="G43" s="4">
        <v>16</v>
      </c>
    </row>
    <row r="44" spans="1:7" ht="12.75">
      <c r="A44" s="27" t="s">
        <v>78</v>
      </c>
      <c r="B44" s="27" t="s">
        <v>94</v>
      </c>
      <c r="C44" s="27" t="s">
        <v>10</v>
      </c>
      <c r="D44" s="4"/>
      <c r="E44" s="4"/>
      <c r="F44" s="4">
        <v>33</v>
      </c>
      <c r="G44" s="4">
        <v>33</v>
      </c>
    </row>
    <row r="45" spans="1:7" ht="12.75">
      <c r="A45" s="27" t="s">
        <v>78</v>
      </c>
      <c r="B45" s="27" t="s">
        <v>58</v>
      </c>
      <c r="C45" s="27" t="s">
        <v>7</v>
      </c>
      <c r="D45" s="4">
        <v>11</v>
      </c>
      <c r="E45" s="4">
        <v>2</v>
      </c>
      <c r="F45" s="4">
        <v>81</v>
      </c>
      <c r="G45" s="4">
        <v>94</v>
      </c>
    </row>
    <row r="46" spans="1:7" ht="12.75">
      <c r="A46" s="27" t="s">
        <v>78</v>
      </c>
      <c r="B46" s="27" t="s">
        <v>58</v>
      </c>
      <c r="C46" s="27" t="s">
        <v>49</v>
      </c>
      <c r="D46" s="4">
        <v>2</v>
      </c>
      <c r="E46" s="4">
        <v>2</v>
      </c>
      <c r="F46" s="4">
        <v>76</v>
      </c>
      <c r="G46" s="4">
        <v>80</v>
      </c>
    </row>
    <row r="47" spans="1:7" ht="12.75">
      <c r="A47" s="27" t="s">
        <v>78</v>
      </c>
      <c r="B47" s="27" t="s">
        <v>101</v>
      </c>
      <c r="C47" s="27" t="s">
        <v>7</v>
      </c>
      <c r="D47" s="4">
        <v>19</v>
      </c>
      <c r="E47" s="4">
        <v>6</v>
      </c>
      <c r="F47" s="4">
        <v>176</v>
      </c>
      <c r="G47" s="4">
        <v>201</v>
      </c>
    </row>
    <row r="48" spans="1:7" ht="12.75">
      <c r="A48" s="27" t="s">
        <v>78</v>
      </c>
      <c r="B48" s="27" t="s">
        <v>47</v>
      </c>
      <c r="C48" s="27" t="s">
        <v>7</v>
      </c>
      <c r="D48" s="4">
        <v>2</v>
      </c>
      <c r="E48" s="4">
        <v>2</v>
      </c>
      <c r="F48" s="4">
        <v>128</v>
      </c>
      <c r="G48" s="4">
        <v>132</v>
      </c>
    </row>
    <row r="49" spans="1:7" ht="12.75">
      <c r="A49" s="27" t="s">
        <v>79</v>
      </c>
      <c r="B49" s="27" t="s">
        <v>25</v>
      </c>
      <c r="C49" s="27" t="s">
        <v>7</v>
      </c>
      <c r="D49" s="4">
        <v>5</v>
      </c>
      <c r="E49" s="4">
        <v>3</v>
      </c>
      <c r="F49" s="4">
        <v>14</v>
      </c>
      <c r="G49" s="4">
        <v>22</v>
      </c>
    </row>
    <row r="50" spans="1:7" ht="12.75">
      <c r="A50" s="27" t="s">
        <v>79</v>
      </c>
      <c r="B50" s="27" t="s">
        <v>25</v>
      </c>
      <c r="C50" s="27" t="s">
        <v>7</v>
      </c>
      <c r="D50" s="4">
        <v>21</v>
      </c>
      <c r="E50" s="4">
        <v>10</v>
      </c>
      <c r="F50" s="4">
        <v>115</v>
      </c>
      <c r="G50" s="4">
        <v>146</v>
      </c>
    </row>
    <row r="51" spans="1:7" ht="12.75">
      <c r="A51" s="27" t="s">
        <v>79</v>
      </c>
      <c r="B51" s="27" t="s">
        <v>22</v>
      </c>
      <c r="C51" s="27" t="s">
        <v>7</v>
      </c>
      <c r="D51" s="4">
        <v>4</v>
      </c>
      <c r="E51" s="4"/>
      <c r="F51" s="4">
        <v>5</v>
      </c>
      <c r="G51" s="4">
        <v>9</v>
      </c>
    </row>
    <row r="52" spans="1:7" ht="12.75">
      <c r="A52" s="27" t="s">
        <v>79</v>
      </c>
      <c r="B52" s="27" t="s">
        <v>22</v>
      </c>
      <c r="C52" s="27" t="s">
        <v>7</v>
      </c>
      <c r="D52" s="4">
        <v>7</v>
      </c>
      <c r="E52" s="4">
        <v>16</v>
      </c>
      <c r="F52" s="4">
        <v>101</v>
      </c>
      <c r="G52" s="4">
        <v>124</v>
      </c>
    </row>
    <row r="53" spans="1:7" ht="12.75">
      <c r="A53" s="27" t="s">
        <v>80</v>
      </c>
      <c r="B53" s="27" t="s">
        <v>45</v>
      </c>
      <c r="C53" s="27" t="s">
        <v>7</v>
      </c>
      <c r="D53" s="4">
        <v>17</v>
      </c>
      <c r="E53" s="4">
        <v>1</v>
      </c>
      <c r="F53" s="4">
        <v>144</v>
      </c>
      <c r="G53" s="4">
        <v>162</v>
      </c>
    </row>
    <row r="54" spans="1:7" ht="12.75">
      <c r="A54" s="27" t="s">
        <v>80</v>
      </c>
      <c r="B54" s="27" t="s">
        <v>102</v>
      </c>
      <c r="C54" s="27" t="s">
        <v>7</v>
      </c>
      <c r="D54" s="4">
        <v>4</v>
      </c>
      <c r="E54" s="4"/>
      <c r="F54" s="4">
        <v>36</v>
      </c>
      <c r="G54" s="4">
        <v>40</v>
      </c>
    </row>
    <row r="55" spans="1:7" ht="12.75">
      <c r="A55" s="27" t="s">
        <v>81</v>
      </c>
      <c r="B55" s="27" t="s">
        <v>30</v>
      </c>
      <c r="C55" s="27" t="s">
        <v>7</v>
      </c>
      <c r="D55" s="4">
        <v>65</v>
      </c>
      <c r="E55" s="4">
        <v>4</v>
      </c>
      <c r="F55" s="4">
        <v>153</v>
      </c>
      <c r="G55" s="4">
        <v>222</v>
      </c>
    </row>
    <row r="56" spans="1:7" ht="12.75">
      <c r="A56" s="27" t="s">
        <v>81</v>
      </c>
      <c r="B56" s="27" t="s">
        <v>50</v>
      </c>
      <c r="C56" s="27" t="s">
        <v>7</v>
      </c>
      <c r="D56" s="4">
        <v>27</v>
      </c>
      <c r="E56" s="4">
        <v>1</v>
      </c>
      <c r="F56" s="4">
        <v>153</v>
      </c>
      <c r="G56" s="4">
        <v>181</v>
      </c>
    </row>
    <row r="57" spans="1:7" ht="12.75">
      <c r="A57" s="27" t="s">
        <v>81</v>
      </c>
      <c r="B57" s="27" t="s">
        <v>95</v>
      </c>
      <c r="C57" s="27" t="s">
        <v>49</v>
      </c>
      <c r="D57" s="4">
        <v>15</v>
      </c>
      <c r="E57" s="4"/>
      <c r="F57" s="4">
        <v>78</v>
      </c>
      <c r="G57" s="4">
        <v>93</v>
      </c>
    </row>
    <row r="58" spans="1:7" ht="12.75">
      <c r="A58" s="27" t="s">
        <v>82</v>
      </c>
      <c r="B58" s="27" t="s">
        <v>96</v>
      </c>
      <c r="C58" s="27" t="s">
        <v>37</v>
      </c>
      <c r="D58" s="4">
        <v>4</v>
      </c>
      <c r="E58" s="4"/>
      <c r="F58" s="4">
        <v>57</v>
      </c>
      <c r="G58" s="4">
        <v>61</v>
      </c>
    </row>
    <row r="59" spans="1:7" ht="12.75">
      <c r="A59" s="27" t="s">
        <v>82</v>
      </c>
      <c r="B59" s="27" t="s">
        <v>101</v>
      </c>
      <c r="C59" s="27" t="s">
        <v>7</v>
      </c>
      <c r="D59" s="4">
        <v>9</v>
      </c>
      <c r="E59" s="4"/>
      <c r="F59" s="4">
        <v>58</v>
      </c>
      <c r="G59" s="4">
        <v>67</v>
      </c>
    </row>
    <row r="60" spans="1:7" ht="12.75">
      <c r="A60" s="27" t="s">
        <v>82</v>
      </c>
      <c r="B60" s="27" t="s">
        <v>20</v>
      </c>
      <c r="C60" s="27" t="s">
        <v>7</v>
      </c>
      <c r="D60" s="4">
        <v>16</v>
      </c>
      <c r="E60" s="4"/>
      <c r="F60" s="4">
        <v>122</v>
      </c>
      <c r="G60" s="4">
        <v>138</v>
      </c>
    </row>
    <row r="61" spans="1:7" ht="12.75">
      <c r="A61" s="27" t="s">
        <v>82</v>
      </c>
      <c r="B61" s="27" t="s">
        <v>98</v>
      </c>
      <c r="C61" s="27" t="s">
        <v>10</v>
      </c>
      <c r="D61" s="4"/>
      <c r="E61" s="4"/>
      <c r="F61" s="4">
        <v>38</v>
      </c>
      <c r="G61" s="4">
        <v>38</v>
      </c>
    </row>
    <row r="62" spans="1:7" ht="12.75">
      <c r="A62" s="27" t="s">
        <v>83</v>
      </c>
      <c r="B62" s="27" t="s">
        <v>65</v>
      </c>
      <c r="C62" s="27" t="s">
        <v>37</v>
      </c>
      <c r="D62" s="4">
        <v>15</v>
      </c>
      <c r="E62" s="4"/>
      <c r="F62" s="4">
        <v>83</v>
      </c>
      <c r="G62" s="4">
        <v>98</v>
      </c>
    </row>
    <row r="63" spans="1:7" ht="12.75">
      <c r="A63" s="27" t="s">
        <v>83</v>
      </c>
      <c r="B63" s="27" t="s">
        <v>30</v>
      </c>
      <c r="C63" s="27" t="s">
        <v>37</v>
      </c>
      <c r="D63" s="4">
        <v>49</v>
      </c>
      <c r="E63" s="4"/>
      <c r="F63" s="4">
        <v>152</v>
      </c>
      <c r="G63" s="4">
        <v>201</v>
      </c>
    </row>
    <row r="64" spans="1:7" ht="12.75">
      <c r="A64" s="27" t="s">
        <v>83</v>
      </c>
      <c r="B64" s="27" t="s">
        <v>30</v>
      </c>
      <c r="C64" s="27" t="s">
        <v>7</v>
      </c>
      <c r="D64" s="4">
        <v>64</v>
      </c>
      <c r="E64" s="4">
        <v>1</v>
      </c>
      <c r="F64" s="4">
        <v>145</v>
      </c>
      <c r="G64" s="4">
        <v>210</v>
      </c>
    </row>
    <row r="65" spans="1:7" ht="12.75">
      <c r="A65" s="27" t="s">
        <v>83</v>
      </c>
      <c r="B65" s="27" t="s">
        <v>22</v>
      </c>
      <c r="C65" s="27" t="s">
        <v>7</v>
      </c>
      <c r="D65" s="4">
        <v>1</v>
      </c>
      <c r="E65" s="4"/>
      <c r="F65" s="4">
        <v>4</v>
      </c>
      <c r="G65" s="4">
        <v>5</v>
      </c>
    </row>
    <row r="66" spans="1:7" ht="12.75">
      <c r="A66" s="27" t="s">
        <v>83</v>
      </c>
      <c r="B66" s="27" t="s">
        <v>22</v>
      </c>
      <c r="C66" s="27" t="s">
        <v>7</v>
      </c>
      <c r="D66" s="4">
        <v>44</v>
      </c>
      <c r="E66" s="4"/>
      <c r="F66" s="4">
        <v>105</v>
      </c>
      <c r="G66" s="4">
        <v>149</v>
      </c>
    </row>
    <row r="67" spans="1:7" ht="12.75">
      <c r="A67" s="27" t="s">
        <v>84</v>
      </c>
      <c r="B67" s="27" t="s">
        <v>25</v>
      </c>
      <c r="C67" s="27" t="s">
        <v>7</v>
      </c>
      <c r="D67" s="4">
        <v>5</v>
      </c>
      <c r="E67" s="4">
        <v>2</v>
      </c>
      <c r="F67" s="4">
        <v>35</v>
      </c>
      <c r="G67" s="4">
        <v>42</v>
      </c>
    </row>
    <row r="68" spans="1:7" ht="12.75">
      <c r="A68" s="27" t="s">
        <v>84</v>
      </c>
      <c r="B68" s="27" t="s">
        <v>25</v>
      </c>
      <c r="C68" s="27" t="s">
        <v>7</v>
      </c>
      <c r="D68" s="4">
        <v>22</v>
      </c>
      <c r="E68" s="4">
        <v>2</v>
      </c>
      <c r="F68" s="4">
        <v>133</v>
      </c>
      <c r="G68" s="4">
        <v>157</v>
      </c>
    </row>
    <row r="69" spans="1:7" ht="12.75">
      <c r="A69" s="27" t="s">
        <v>84</v>
      </c>
      <c r="B69" s="27" t="s">
        <v>62</v>
      </c>
      <c r="C69" s="27" t="s">
        <v>37</v>
      </c>
      <c r="D69" s="4">
        <v>2</v>
      </c>
      <c r="E69" s="4"/>
      <c r="F69" s="4">
        <v>102</v>
      </c>
      <c r="G69" s="4">
        <v>104</v>
      </c>
    </row>
    <row r="70" spans="1:7" ht="12.75">
      <c r="A70" s="27" t="s">
        <v>84</v>
      </c>
      <c r="B70" s="27" t="s">
        <v>62</v>
      </c>
      <c r="C70" s="27" t="s">
        <v>7</v>
      </c>
      <c r="D70" s="4">
        <v>8</v>
      </c>
      <c r="E70" s="4"/>
      <c r="F70" s="4">
        <v>98</v>
      </c>
      <c r="G70" s="4">
        <v>106</v>
      </c>
    </row>
    <row r="71" spans="1:7" ht="12.75">
      <c r="A71" s="27" t="s">
        <v>84</v>
      </c>
      <c r="B71" s="27" t="s">
        <v>53</v>
      </c>
      <c r="C71" s="27" t="s">
        <v>7</v>
      </c>
      <c r="D71" s="4">
        <v>15</v>
      </c>
      <c r="E71" s="4"/>
      <c r="F71" s="4">
        <v>157</v>
      </c>
      <c r="G71" s="4">
        <v>172</v>
      </c>
    </row>
    <row r="72" spans="1:7" ht="12.75">
      <c r="A72" s="28"/>
      <c r="B72" s="24" t="s">
        <v>4</v>
      </c>
      <c r="C72" s="3"/>
      <c r="D72" s="4">
        <f>SUM(D3:D71)</f>
        <v>1088</v>
      </c>
      <c r="E72" s="4">
        <v>280</v>
      </c>
      <c r="F72" s="4"/>
      <c r="G72" s="25">
        <f>SUM(G3:G71)</f>
        <v>7881</v>
      </c>
    </row>
  </sheetData>
  <sheetProtection selectLockedCells="1" selectUnlockedCells="1"/>
  <mergeCells count="1">
    <mergeCell ref="A1:G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B77" sqref="B77"/>
    </sheetView>
  </sheetViews>
  <sheetFormatPr defaultColWidth="9.00390625" defaultRowHeight="12.75"/>
  <cols>
    <col min="1" max="1" width="22.57421875" style="0" customWidth="1"/>
    <col min="2" max="2" width="42.28125" style="0" customWidth="1"/>
  </cols>
  <sheetData>
    <row r="1" spans="1:7" ht="12.75">
      <c r="A1" s="42" t="s">
        <v>103</v>
      </c>
      <c r="B1" s="42"/>
      <c r="C1" s="42"/>
      <c r="D1" s="42"/>
      <c r="E1" s="42"/>
      <c r="F1" s="42"/>
      <c r="G1" s="42"/>
    </row>
    <row r="2" spans="1:7" ht="12.75">
      <c r="A2" s="1" t="s">
        <v>1</v>
      </c>
      <c r="B2" s="1" t="s">
        <v>2</v>
      </c>
      <c r="C2" s="1" t="s">
        <v>3</v>
      </c>
      <c r="D2" s="1" t="s">
        <v>55</v>
      </c>
      <c r="E2" s="1" t="s">
        <v>56</v>
      </c>
      <c r="F2" s="1" t="s">
        <v>57</v>
      </c>
      <c r="G2" s="1" t="s">
        <v>4</v>
      </c>
    </row>
    <row r="3" spans="1:7" ht="12.75">
      <c r="A3" s="27" t="s">
        <v>67</v>
      </c>
      <c r="B3" s="27" t="s">
        <v>65</v>
      </c>
      <c r="C3" s="27" t="s">
        <v>7</v>
      </c>
      <c r="D3" s="4">
        <v>9</v>
      </c>
      <c r="E3" s="4">
        <v>8</v>
      </c>
      <c r="F3" s="4">
        <v>111</v>
      </c>
      <c r="G3" s="4">
        <v>128</v>
      </c>
    </row>
    <row r="4" spans="1:7" ht="12.75">
      <c r="A4" s="27" t="s">
        <v>67</v>
      </c>
      <c r="B4" s="27" t="s">
        <v>52</v>
      </c>
      <c r="C4" s="27" t="s">
        <v>7</v>
      </c>
      <c r="D4" s="4">
        <v>13</v>
      </c>
      <c r="E4" s="4">
        <v>13</v>
      </c>
      <c r="F4" s="4">
        <v>109</v>
      </c>
      <c r="G4" s="4">
        <v>135</v>
      </c>
    </row>
    <row r="5" spans="1:7" ht="12.75">
      <c r="A5" s="27" t="s">
        <v>68</v>
      </c>
      <c r="B5" s="27" t="s">
        <v>43</v>
      </c>
      <c r="C5" s="27" t="s">
        <v>10</v>
      </c>
      <c r="D5" s="4">
        <v>27</v>
      </c>
      <c r="E5" s="4">
        <v>21</v>
      </c>
      <c r="F5" s="4">
        <v>205</v>
      </c>
      <c r="G5" s="4">
        <v>253</v>
      </c>
    </row>
    <row r="6" spans="1:7" ht="12.75">
      <c r="A6" s="27" t="s">
        <v>68</v>
      </c>
      <c r="B6" s="27" t="s">
        <v>69</v>
      </c>
      <c r="C6" s="27" t="s">
        <v>10</v>
      </c>
      <c r="D6" s="4">
        <v>20</v>
      </c>
      <c r="E6" s="4">
        <v>16</v>
      </c>
      <c r="F6" s="4">
        <v>155</v>
      </c>
      <c r="G6" s="4">
        <v>191</v>
      </c>
    </row>
    <row r="7" spans="1:7" ht="12.75">
      <c r="A7" s="27" t="s">
        <v>68</v>
      </c>
      <c r="B7" s="27" t="s">
        <v>9</v>
      </c>
      <c r="C7" s="27" t="s">
        <v>10</v>
      </c>
      <c r="D7" s="4">
        <v>14</v>
      </c>
      <c r="E7" s="4">
        <v>10</v>
      </c>
      <c r="F7" s="4">
        <v>173</v>
      </c>
      <c r="G7" s="4">
        <v>197</v>
      </c>
    </row>
    <row r="8" spans="1:7" ht="12.75">
      <c r="A8" s="27" t="s">
        <v>70</v>
      </c>
      <c r="B8" s="27" t="s">
        <v>86</v>
      </c>
      <c r="C8" s="27" t="s">
        <v>7</v>
      </c>
      <c r="D8" s="4">
        <v>21</v>
      </c>
      <c r="E8" s="4">
        <v>5</v>
      </c>
      <c r="F8" s="4">
        <v>88</v>
      </c>
      <c r="G8" s="4">
        <v>114</v>
      </c>
    </row>
    <row r="9" spans="1:7" ht="12.75">
      <c r="A9" s="27" t="s">
        <v>70</v>
      </c>
      <c r="B9" s="27" t="s">
        <v>58</v>
      </c>
      <c r="C9" s="27" t="s">
        <v>7</v>
      </c>
      <c r="D9" s="4">
        <v>22</v>
      </c>
      <c r="E9" s="4">
        <v>8</v>
      </c>
      <c r="F9" s="4">
        <v>86</v>
      </c>
      <c r="G9" s="4">
        <v>116</v>
      </c>
    </row>
    <row r="10" spans="1:7" ht="12.75">
      <c r="A10" s="27" t="s">
        <v>70</v>
      </c>
      <c r="B10" s="27" t="s">
        <v>100</v>
      </c>
      <c r="C10" s="27" t="s">
        <v>7</v>
      </c>
      <c r="D10" s="4">
        <v>15</v>
      </c>
      <c r="E10" s="4">
        <v>14</v>
      </c>
      <c r="F10" s="4">
        <v>83</v>
      </c>
      <c r="G10" s="4">
        <v>112</v>
      </c>
    </row>
    <row r="11" spans="1:7" ht="12.75">
      <c r="A11" s="27" t="s">
        <v>70</v>
      </c>
      <c r="B11" s="27" t="s">
        <v>101</v>
      </c>
      <c r="C11" s="27" t="s">
        <v>7</v>
      </c>
      <c r="D11" s="4">
        <v>18</v>
      </c>
      <c r="E11" s="4">
        <v>7</v>
      </c>
      <c r="F11" s="4">
        <v>94</v>
      </c>
      <c r="G11" s="4">
        <v>119</v>
      </c>
    </row>
    <row r="12" spans="1:7" ht="12.75">
      <c r="A12" s="27" t="s">
        <v>70</v>
      </c>
      <c r="B12" s="27" t="s">
        <v>22</v>
      </c>
      <c r="C12" s="27" t="s">
        <v>7</v>
      </c>
      <c r="D12" s="4">
        <v>28</v>
      </c>
      <c r="E12" s="4">
        <v>13</v>
      </c>
      <c r="F12" s="4">
        <v>111</v>
      </c>
      <c r="G12" s="4">
        <v>152</v>
      </c>
    </row>
    <row r="13" spans="1:7" ht="12.75">
      <c r="A13" s="27" t="s">
        <v>70</v>
      </c>
      <c r="B13" s="27" t="s">
        <v>47</v>
      </c>
      <c r="C13" s="27" t="s">
        <v>37</v>
      </c>
      <c r="D13" s="4">
        <v>10</v>
      </c>
      <c r="E13" s="4">
        <v>7</v>
      </c>
      <c r="F13" s="4">
        <v>60</v>
      </c>
      <c r="G13" s="4">
        <v>77</v>
      </c>
    </row>
    <row r="14" spans="1:7" ht="12.75">
      <c r="A14" s="27" t="s">
        <v>72</v>
      </c>
      <c r="B14" s="27" t="s">
        <v>43</v>
      </c>
      <c r="C14" s="27" t="s">
        <v>10</v>
      </c>
      <c r="D14" s="4">
        <v>32</v>
      </c>
      <c r="E14" s="4"/>
      <c r="F14" s="4">
        <v>170</v>
      </c>
      <c r="G14" s="4">
        <v>202</v>
      </c>
    </row>
    <row r="15" spans="1:7" ht="12.75">
      <c r="A15" s="27" t="s">
        <v>72</v>
      </c>
      <c r="B15" s="27" t="s">
        <v>101</v>
      </c>
      <c r="C15" s="27" t="s">
        <v>7</v>
      </c>
      <c r="D15" s="4">
        <v>12</v>
      </c>
      <c r="E15" s="4"/>
      <c r="F15" s="4">
        <v>117</v>
      </c>
      <c r="G15" s="4">
        <v>129</v>
      </c>
    </row>
    <row r="16" spans="1:7" ht="12.75">
      <c r="A16" s="27" t="s">
        <v>72</v>
      </c>
      <c r="B16" s="27" t="s">
        <v>20</v>
      </c>
      <c r="C16" s="27" t="s">
        <v>7</v>
      </c>
      <c r="D16" s="4">
        <v>9</v>
      </c>
      <c r="E16" s="4"/>
      <c r="F16" s="4">
        <v>77</v>
      </c>
      <c r="G16" s="4">
        <v>86</v>
      </c>
    </row>
    <row r="17" spans="1:7" ht="12.75">
      <c r="A17" s="27" t="s">
        <v>73</v>
      </c>
      <c r="B17" s="27" t="s">
        <v>45</v>
      </c>
      <c r="C17" s="27" t="s">
        <v>7</v>
      </c>
      <c r="D17" s="4">
        <v>26</v>
      </c>
      <c r="E17" s="4"/>
      <c r="F17" s="4">
        <v>117</v>
      </c>
      <c r="G17" s="4">
        <v>143</v>
      </c>
    </row>
    <row r="18" spans="1:7" ht="12.75">
      <c r="A18" s="27" t="s">
        <v>74</v>
      </c>
      <c r="B18" s="27" t="s">
        <v>17</v>
      </c>
      <c r="C18" s="27" t="s">
        <v>10</v>
      </c>
      <c r="D18" s="4">
        <v>25</v>
      </c>
      <c r="E18" s="4">
        <v>1</v>
      </c>
      <c r="F18" s="4">
        <v>111</v>
      </c>
      <c r="G18" s="4">
        <v>137</v>
      </c>
    </row>
    <row r="19" spans="1:7" ht="12.75">
      <c r="A19" s="27" t="s">
        <v>74</v>
      </c>
      <c r="B19" s="27" t="s">
        <v>45</v>
      </c>
      <c r="C19" s="27" t="s">
        <v>7</v>
      </c>
      <c r="D19" s="4">
        <v>30</v>
      </c>
      <c r="E19" s="4">
        <v>10</v>
      </c>
      <c r="F19" s="4">
        <v>121</v>
      </c>
      <c r="G19" s="4">
        <v>161</v>
      </c>
    </row>
    <row r="20" spans="1:7" ht="12.75">
      <c r="A20" s="27" t="s">
        <v>74</v>
      </c>
      <c r="B20" s="27" t="s">
        <v>30</v>
      </c>
      <c r="C20" s="27" t="s">
        <v>37</v>
      </c>
      <c r="D20" s="4">
        <v>59</v>
      </c>
      <c r="E20" s="4">
        <v>15</v>
      </c>
      <c r="F20" s="4">
        <v>175</v>
      </c>
      <c r="G20" s="4">
        <v>249</v>
      </c>
    </row>
    <row r="21" spans="1:7" ht="12.75">
      <c r="A21" s="27" t="s">
        <v>74</v>
      </c>
      <c r="B21" s="27" t="s">
        <v>18</v>
      </c>
      <c r="C21" s="27" t="s">
        <v>10</v>
      </c>
      <c r="D21" s="4">
        <v>17</v>
      </c>
      <c r="E21" s="4">
        <v>5</v>
      </c>
      <c r="F21" s="4">
        <v>115</v>
      </c>
      <c r="G21" s="4">
        <v>137</v>
      </c>
    </row>
    <row r="22" spans="1:7" ht="12.75">
      <c r="A22" s="27" t="s">
        <v>74</v>
      </c>
      <c r="B22" s="27" t="s">
        <v>87</v>
      </c>
      <c r="C22" s="27" t="s">
        <v>10</v>
      </c>
      <c r="D22" s="4">
        <v>15</v>
      </c>
      <c r="E22" s="4">
        <v>4</v>
      </c>
      <c r="F22" s="4">
        <v>103</v>
      </c>
      <c r="G22" s="4">
        <v>122</v>
      </c>
    </row>
    <row r="23" spans="1:7" ht="12.75">
      <c r="A23" s="27" t="s">
        <v>74</v>
      </c>
      <c r="B23" s="27" t="s">
        <v>88</v>
      </c>
      <c r="C23" s="27" t="s">
        <v>10</v>
      </c>
      <c r="D23" s="4">
        <v>11</v>
      </c>
      <c r="E23" s="4">
        <v>1</v>
      </c>
      <c r="F23" s="4">
        <v>103</v>
      </c>
      <c r="G23" s="4">
        <v>115</v>
      </c>
    </row>
    <row r="24" spans="1:7" ht="12.75">
      <c r="A24" s="27" t="s">
        <v>74</v>
      </c>
      <c r="B24" s="27" t="s">
        <v>46</v>
      </c>
      <c r="C24" s="27" t="s">
        <v>37</v>
      </c>
      <c r="D24" s="4">
        <v>3</v>
      </c>
      <c r="E24" s="4">
        <v>1</v>
      </c>
      <c r="F24" s="4">
        <v>22</v>
      </c>
      <c r="G24" s="4">
        <v>26</v>
      </c>
    </row>
    <row r="25" spans="1:7" ht="12.75">
      <c r="A25" s="27" t="s">
        <v>74</v>
      </c>
      <c r="B25" s="27" t="s">
        <v>46</v>
      </c>
      <c r="C25" s="27" t="s">
        <v>7</v>
      </c>
      <c r="D25" s="4">
        <v>11</v>
      </c>
      <c r="E25" s="4">
        <v>4</v>
      </c>
      <c r="F25" s="4">
        <v>113</v>
      </c>
      <c r="G25" s="4">
        <v>128</v>
      </c>
    </row>
    <row r="26" spans="1:7" ht="12.75">
      <c r="A26" s="27" t="s">
        <v>74</v>
      </c>
      <c r="B26" s="27" t="s">
        <v>100</v>
      </c>
      <c r="C26" s="27" t="s">
        <v>37</v>
      </c>
      <c r="D26" s="4">
        <v>18</v>
      </c>
      <c r="E26" s="4">
        <v>11</v>
      </c>
      <c r="F26" s="4">
        <v>110</v>
      </c>
      <c r="G26" s="4">
        <v>139</v>
      </c>
    </row>
    <row r="27" spans="1:7" ht="12.75">
      <c r="A27" s="27" t="s">
        <v>74</v>
      </c>
      <c r="B27" s="27" t="s">
        <v>101</v>
      </c>
      <c r="C27" s="27" t="s">
        <v>49</v>
      </c>
      <c r="D27" s="4">
        <v>12</v>
      </c>
      <c r="E27" s="4">
        <v>15</v>
      </c>
      <c r="F27" s="4">
        <v>104</v>
      </c>
      <c r="G27" s="4">
        <v>131</v>
      </c>
    </row>
    <row r="28" spans="1:7" ht="12.75">
      <c r="A28" s="27" t="s">
        <v>74</v>
      </c>
      <c r="B28" s="27" t="s">
        <v>20</v>
      </c>
      <c r="C28" s="27" t="s">
        <v>7</v>
      </c>
      <c r="D28" s="4">
        <v>12</v>
      </c>
      <c r="E28" s="4">
        <v>7</v>
      </c>
      <c r="F28" s="4">
        <v>96</v>
      </c>
      <c r="G28" s="4">
        <v>115</v>
      </c>
    </row>
    <row r="29" spans="1:7" ht="12.75">
      <c r="A29" s="27" t="s">
        <v>74</v>
      </c>
      <c r="B29" s="27" t="s">
        <v>22</v>
      </c>
      <c r="C29" s="27" t="s">
        <v>49</v>
      </c>
      <c r="D29" s="4">
        <v>16</v>
      </c>
      <c r="E29" s="4">
        <v>10</v>
      </c>
      <c r="F29" s="4">
        <v>110</v>
      </c>
      <c r="G29" s="4">
        <v>136</v>
      </c>
    </row>
    <row r="30" spans="1:7" ht="12.75">
      <c r="A30" s="27" t="s">
        <v>74</v>
      </c>
      <c r="B30" s="27" t="s">
        <v>50</v>
      </c>
      <c r="C30" s="27" t="s">
        <v>7</v>
      </c>
      <c r="D30" s="4">
        <v>14</v>
      </c>
      <c r="E30" s="4">
        <v>4</v>
      </c>
      <c r="F30" s="4">
        <v>110</v>
      </c>
      <c r="G30" s="4">
        <v>128</v>
      </c>
    </row>
    <row r="31" spans="1:7" ht="12.75">
      <c r="A31" s="27" t="s">
        <v>74</v>
      </c>
      <c r="B31" s="27" t="s">
        <v>75</v>
      </c>
      <c r="C31" s="27" t="s">
        <v>10</v>
      </c>
      <c r="D31" s="4">
        <v>9</v>
      </c>
      <c r="E31" s="4">
        <v>3</v>
      </c>
      <c r="F31" s="4">
        <v>71</v>
      </c>
      <c r="G31" s="4">
        <v>83</v>
      </c>
    </row>
    <row r="32" spans="1:7" ht="12.75">
      <c r="A32" s="27" t="s">
        <v>74</v>
      </c>
      <c r="B32" s="27" t="s">
        <v>89</v>
      </c>
      <c r="C32" s="27" t="s">
        <v>10</v>
      </c>
      <c r="D32" s="4"/>
      <c r="E32" s="4"/>
      <c r="F32" s="4">
        <v>15</v>
      </c>
      <c r="G32" s="4">
        <v>15</v>
      </c>
    </row>
    <row r="33" spans="1:7" ht="12.75">
      <c r="A33" s="27" t="s">
        <v>74</v>
      </c>
      <c r="B33" s="27" t="s">
        <v>90</v>
      </c>
      <c r="C33" s="27" t="s">
        <v>10</v>
      </c>
      <c r="D33" s="4"/>
      <c r="E33" s="4"/>
      <c r="F33" s="4">
        <v>9</v>
      </c>
      <c r="G33" s="4">
        <v>9</v>
      </c>
    </row>
    <row r="34" spans="1:7" ht="12.75">
      <c r="A34" s="27" t="s">
        <v>74</v>
      </c>
      <c r="B34" s="27" t="s">
        <v>61</v>
      </c>
      <c r="C34" s="27" t="s">
        <v>7</v>
      </c>
      <c r="D34" s="4">
        <v>20</v>
      </c>
      <c r="E34" s="4">
        <v>5</v>
      </c>
      <c r="F34" s="4">
        <v>77</v>
      </c>
      <c r="G34" s="4">
        <v>102</v>
      </c>
    </row>
    <row r="35" spans="1:7" ht="12.75">
      <c r="A35" s="27" t="s">
        <v>74</v>
      </c>
      <c r="B35" s="27" t="s">
        <v>47</v>
      </c>
      <c r="C35" s="27" t="s">
        <v>37</v>
      </c>
      <c r="D35" s="4">
        <v>7</v>
      </c>
      <c r="E35" s="4">
        <v>1</v>
      </c>
      <c r="F35" s="4">
        <v>113</v>
      </c>
      <c r="G35" s="4">
        <v>121</v>
      </c>
    </row>
    <row r="36" spans="1:7" ht="12.75">
      <c r="A36" s="27" t="s">
        <v>74</v>
      </c>
      <c r="B36" s="27" t="s">
        <v>47</v>
      </c>
      <c r="C36" s="27" t="s">
        <v>7</v>
      </c>
      <c r="D36" s="4">
        <v>23</v>
      </c>
      <c r="E36" s="4">
        <v>3</v>
      </c>
      <c r="F36" s="4">
        <v>126</v>
      </c>
      <c r="G36" s="4">
        <v>152</v>
      </c>
    </row>
    <row r="37" spans="1:7" ht="12.75">
      <c r="A37" s="27" t="s">
        <v>76</v>
      </c>
      <c r="B37" s="27" t="s">
        <v>58</v>
      </c>
      <c r="C37" s="27" t="s">
        <v>7</v>
      </c>
      <c r="D37" s="4">
        <v>7</v>
      </c>
      <c r="E37" s="4">
        <v>1</v>
      </c>
      <c r="F37" s="4">
        <v>49</v>
      </c>
      <c r="G37" s="4">
        <v>57</v>
      </c>
    </row>
    <row r="38" spans="1:7" ht="12.75">
      <c r="A38" s="27" t="s">
        <v>76</v>
      </c>
      <c r="B38" s="27" t="s">
        <v>91</v>
      </c>
      <c r="C38" s="27" t="s">
        <v>10</v>
      </c>
      <c r="D38" s="4">
        <v>9</v>
      </c>
      <c r="E38" s="4">
        <v>4</v>
      </c>
      <c r="F38" s="4">
        <v>83</v>
      </c>
      <c r="G38" s="4">
        <v>96</v>
      </c>
    </row>
    <row r="39" spans="1:7" ht="12.75">
      <c r="A39" s="27" t="s">
        <v>76</v>
      </c>
      <c r="B39" s="27" t="s">
        <v>92</v>
      </c>
      <c r="C39" s="27" t="s">
        <v>7</v>
      </c>
      <c r="D39" s="4">
        <v>17</v>
      </c>
      <c r="E39" s="4">
        <v>5</v>
      </c>
      <c r="F39" s="4">
        <v>106</v>
      </c>
      <c r="G39" s="4">
        <v>128</v>
      </c>
    </row>
    <row r="40" spans="1:7" ht="12.75">
      <c r="A40" s="27" t="s">
        <v>77</v>
      </c>
      <c r="B40" s="27" t="s">
        <v>45</v>
      </c>
      <c r="C40" s="27" t="s">
        <v>7</v>
      </c>
      <c r="D40" s="4">
        <v>30</v>
      </c>
      <c r="E40" s="4">
        <v>2</v>
      </c>
      <c r="F40" s="4">
        <v>140</v>
      </c>
      <c r="G40" s="4">
        <v>172</v>
      </c>
    </row>
    <row r="41" spans="1:7" ht="12.75">
      <c r="A41" s="27" t="s">
        <v>77</v>
      </c>
      <c r="B41" s="27" t="s">
        <v>93</v>
      </c>
      <c r="C41" s="27" t="s">
        <v>37</v>
      </c>
      <c r="D41" s="4">
        <v>1</v>
      </c>
      <c r="E41" s="4">
        <v>1</v>
      </c>
      <c r="F41" s="4">
        <v>12</v>
      </c>
      <c r="G41" s="4">
        <v>14</v>
      </c>
    </row>
    <row r="42" spans="1:7" ht="12.75">
      <c r="A42" s="27" t="s">
        <v>78</v>
      </c>
      <c r="B42" s="27" t="s">
        <v>94</v>
      </c>
      <c r="C42" s="27" t="s">
        <v>10</v>
      </c>
      <c r="D42" s="4"/>
      <c r="E42" s="4"/>
      <c r="F42" s="4">
        <v>30</v>
      </c>
      <c r="G42" s="4">
        <v>30</v>
      </c>
    </row>
    <row r="43" spans="1:7" ht="12.75">
      <c r="A43" s="27" t="s">
        <v>78</v>
      </c>
      <c r="B43" s="27" t="s">
        <v>58</v>
      </c>
      <c r="C43" s="27" t="s">
        <v>104</v>
      </c>
      <c r="D43" s="4">
        <v>18</v>
      </c>
      <c r="E43" s="4">
        <v>4</v>
      </c>
      <c r="F43" s="4">
        <v>156</v>
      </c>
      <c r="G43" s="4">
        <v>178</v>
      </c>
    </row>
    <row r="44" spans="1:7" ht="12.75">
      <c r="A44" s="27" t="s">
        <v>78</v>
      </c>
      <c r="B44" s="27" t="s">
        <v>101</v>
      </c>
      <c r="C44" s="27" t="s">
        <v>7</v>
      </c>
      <c r="D44" s="4">
        <v>23</v>
      </c>
      <c r="E44" s="4">
        <v>7</v>
      </c>
      <c r="F44" s="4">
        <v>163</v>
      </c>
      <c r="G44" s="4">
        <v>193</v>
      </c>
    </row>
    <row r="45" spans="1:7" ht="12.75">
      <c r="A45" s="27" t="s">
        <v>78</v>
      </c>
      <c r="B45" s="27" t="s">
        <v>47</v>
      </c>
      <c r="C45" s="27" t="s">
        <v>7</v>
      </c>
      <c r="D45" s="4">
        <v>2</v>
      </c>
      <c r="E45" s="4">
        <v>2</v>
      </c>
      <c r="F45" s="4">
        <v>91</v>
      </c>
      <c r="G45" s="4">
        <v>95</v>
      </c>
    </row>
    <row r="46" spans="1:7" ht="12.75">
      <c r="A46" s="27" t="s">
        <v>79</v>
      </c>
      <c r="B46" s="27" t="s">
        <v>25</v>
      </c>
      <c r="C46" s="27" t="s">
        <v>7</v>
      </c>
      <c r="D46" s="4">
        <v>32</v>
      </c>
      <c r="E46" s="4">
        <v>13</v>
      </c>
      <c r="F46" s="4">
        <v>126</v>
      </c>
      <c r="G46" s="4">
        <v>171</v>
      </c>
    </row>
    <row r="47" spans="1:7" ht="12.75">
      <c r="A47" s="27" t="s">
        <v>79</v>
      </c>
      <c r="B47" s="27" t="s">
        <v>22</v>
      </c>
      <c r="C47" s="27" t="s">
        <v>7</v>
      </c>
      <c r="D47" s="4">
        <v>13</v>
      </c>
      <c r="E47" s="4">
        <v>14</v>
      </c>
      <c r="F47" s="4">
        <v>110</v>
      </c>
      <c r="G47" s="4">
        <v>137</v>
      </c>
    </row>
    <row r="48" spans="1:7" ht="12.75">
      <c r="A48" s="27" t="s">
        <v>80</v>
      </c>
      <c r="B48" s="27" t="s">
        <v>45</v>
      </c>
      <c r="C48" s="27" t="s">
        <v>7</v>
      </c>
      <c r="D48" s="4">
        <v>15</v>
      </c>
      <c r="E48" s="4">
        <v>4</v>
      </c>
      <c r="F48" s="4">
        <v>133</v>
      </c>
      <c r="G48" s="4">
        <v>152</v>
      </c>
    </row>
    <row r="49" spans="1:7" ht="12.75">
      <c r="A49" s="27" t="s">
        <v>80</v>
      </c>
      <c r="B49" s="27" t="s">
        <v>102</v>
      </c>
      <c r="C49" s="27" t="s">
        <v>7</v>
      </c>
      <c r="D49" s="4">
        <v>10</v>
      </c>
      <c r="E49" s="4">
        <v>1</v>
      </c>
      <c r="F49" s="4">
        <v>60</v>
      </c>
      <c r="G49" s="4">
        <v>71</v>
      </c>
    </row>
    <row r="50" spans="1:7" ht="12.75">
      <c r="A50" s="27" t="s">
        <v>81</v>
      </c>
      <c r="B50" s="27" t="s">
        <v>30</v>
      </c>
      <c r="C50" s="27" t="s">
        <v>7</v>
      </c>
      <c r="D50" s="4">
        <v>64</v>
      </c>
      <c r="E50" s="4">
        <v>5</v>
      </c>
      <c r="F50" s="4">
        <v>161</v>
      </c>
      <c r="G50" s="4">
        <v>230</v>
      </c>
    </row>
    <row r="51" spans="1:7" ht="12.75">
      <c r="A51" s="27" t="s">
        <v>81</v>
      </c>
      <c r="B51" s="27" t="s">
        <v>50</v>
      </c>
      <c r="C51" s="27" t="s">
        <v>7</v>
      </c>
      <c r="D51" s="4">
        <v>29</v>
      </c>
      <c r="E51" s="4">
        <v>3</v>
      </c>
      <c r="F51" s="4">
        <v>154</v>
      </c>
      <c r="G51" s="4">
        <v>186</v>
      </c>
    </row>
    <row r="52" spans="1:7" ht="12.75">
      <c r="A52" s="27" t="s">
        <v>81</v>
      </c>
      <c r="B52" s="27" t="s">
        <v>95</v>
      </c>
      <c r="C52" s="27" t="s">
        <v>49</v>
      </c>
      <c r="D52" s="4">
        <v>23</v>
      </c>
      <c r="E52" s="4">
        <v>1</v>
      </c>
      <c r="F52" s="4">
        <v>113</v>
      </c>
      <c r="G52" s="4">
        <v>137</v>
      </c>
    </row>
    <row r="53" spans="1:7" ht="12.75">
      <c r="A53" s="27" t="s">
        <v>82</v>
      </c>
      <c r="B53" s="27" t="s">
        <v>96</v>
      </c>
      <c r="C53" s="27" t="s">
        <v>37</v>
      </c>
      <c r="D53" s="4">
        <v>6</v>
      </c>
      <c r="E53" s="4"/>
      <c r="F53" s="4">
        <v>65</v>
      </c>
      <c r="G53" s="4">
        <v>71</v>
      </c>
    </row>
    <row r="54" spans="1:7" ht="12.75">
      <c r="A54" s="27" t="s">
        <v>82</v>
      </c>
      <c r="B54" s="27" t="s">
        <v>101</v>
      </c>
      <c r="C54" s="27" t="s">
        <v>7</v>
      </c>
      <c r="D54" s="4">
        <v>6</v>
      </c>
      <c r="E54" s="4"/>
      <c r="F54" s="4">
        <v>31</v>
      </c>
      <c r="G54" s="4">
        <v>37</v>
      </c>
    </row>
    <row r="55" spans="1:7" ht="12.75">
      <c r="A55" s="27" t="s">
        <v>82</v>
      </c>
      <c r="B55" s="27" t="s">
        <v>20</v>
      </c>
      <c r="C55" s="27" t="s">
        <v>7</v>
      </c>
      <c r="D55" s="4">
        <v>12</v>
      </c>
      <c r="E55" s="4"/>
      <c r="F55" s="4">
        <v>123</v>
      </c>
      <c r="G55" s="4">
        <v>135</v>
      </c>
    </row>
    <row r="56" spans="1:7" ht="12.75">
      <c r="A56" s="27" t="s">
        <v>82</v>
      </c>
      <c r="B56" s="27" t="s">
        <v>98</v>
      </c>
      <c r="C56" s="27" t="s">
        <v>10</v>
      </c>
      <c r="D56" s="4"/>
      <c r="E56" s="4"/>
      <c r="F56" s="4">
        <v>29</v>
      </c>
      <c r="G56" s="4">
        <v>29</v>
      </c>
    </row>
    <row r="57" spans="1:7" ht="12.75">
      <c r="A57" s="27" t="s">
        <v>83</v>
      </c>
      <c r="B57" s="27" t="s">
        <v>65</v>
      </c>
      <c r="C57" s="27" t="s">
        <v>37</v>
      </c>
      <c r="D57" s="4">
        <v>21</v>
      </c>
      <c r="E57" s="4"/>
      <c r="F57" s="4">
        <v>91</v>
      </c>
      <c r="G57" s="4">
        <v>112</v>
      </c>
    </row>
    <row r="58" spans="1:7" ht="12.75">
      <c r="A58" s="27" t="s">
        <v>83</v>
      </c>
      <c r="B58" s="27" t="s">
        <v>30</v>
      </c>
      <c r="C58" s="27" t="s">
        <v>37</v>
      </c>
      <c r="D58" s="4">
        <v>46</v>
      </c>
      <c r="E58" s="4"/>
      <c r="F58" s="4">
        <v>171</v>
      </c>
      <c r="G58" s="4">
        <v>217</v>
      </c>
    </row>
    <row r="59" spans="1:7" ht="12.75">
      <c r="A59" s="27" t="s">
        <v>83</v>
      </c>
      <c r="B59" s="27" t="s">
        <v>30</v>
      </c>
      <c r="C59" s="27" t="s">
        <v>7</v>
      </c>
      <c r="D59" s="4">
        <v>63</v>
      </c>
      <c r="E59" s="4">
        <v>1</v>
      </c>
      <c r="F59" s="4">
        <v>141</v>
      </c>
      <c r="G59" s="4">
        <v>205</v>
      </c>
    </row>
    <row r="60" spans="1:7" ht="12.75">
      <c r="A60" s="27" t="s">
        <v>83</v>
      </c>
      <c r="B60" s="27" t="s">
        <v>22</v>
      </c>
      <c r="C60" s="27" t="s">
        <v>7</v>
      </c>
      <c r="D60" s="4">
        <v>47</v>
      </c>
      <c r="E60" s="4"/>
      <c r="F60" s="4">
        <v>103</v>
      </c>
      <c r="G60" s="4">
        <v>150</v>
      </c>
    </row>
    <row r="61" spans="1:7" ht="12.75">
      <c r="A61" s="27" t="s">
        <v>105</v>
      </c>
      <c r="B61" s="27" t="s">
        <v>106</v>
      </c>
      <c r="C61" s="27" t="s">
        <v>10</v>
      </c>
      <c r="D61" s="4">
        <v>5</v>
      </c>
      <c r="E61" s="4">
        <v>11</v>
      </c>
      <c r="F61" s="4">
        <v>58</v>
      </c>
      <c r="G61" s="4">
        <v>74</v>
      </c>
    </row>
    <row r="62" spans="1:7" ht="12.75">
      <c r="A62" s="27" t="s">
        <v>107</v>
      </c>
      <c r="B62" s="27" t="s">
        <v>106</v>
      </c>
      <c r="C62" s="27" t="s">
        <v>10</v>
      </c>
      <c r="D62" s="4">
        <v>4</v>
      </c>
      <c r="E62" s="4"/>
      <c r="F62" s="4">
        <v>68</v>
      </c>
      <c r="G62" s="4">
        <v>72</v>
      </c>
    </row>
    <row r="63" spans="1:7" ht="12.75">
      <c r="A63" s="27" t="s">
        <v>108</v>
      </c>
      <c r="B63" s="27" t="s">
        <v>106</v>
      </c>
      <c r="C63" s="27" t="s">
        <v>10</v>
      </c>
      <c r="D63" s="4">
        <v>7</v>
      </c>
      <c r="E63" s="4"/>
      <c r="F63" s="4">
        <v>93</v>
      </c>
      <c r="G63" s="4">
        <v>100</v>
      </c>
    </row>
    <row r="64" spans="1:7" ht="12.75">
      <c r="A64" s="27" t="s">
        <v>84</v>
      </c>
      <c r="B64" s="27" t="s">
        <v>25</v>
      </c>
      <c r="C64" s="27" t="s">
        <v>7</v>
      </c>
      <c r="D64" s="4">
        <v>25</v>
      </c>
      <c r="E64" s="4">
        <v>4</v>
      </c>
      <c r="F64" s="4">
        <v>180</v>
      </c>
      <c r="G64" s="4">
        <v>209</v>
      </c>
    </row>
    <row r="65" spans="1:7" ht="12.75">
      <c r="A65" s="27" t="s">
        <v>84</v>
      </c>
      <c r="B65" s="27" t="s">
        <v>62</v>
      </c>
      <c r="C65" s="27" t="s">
        <v>109</v>
      </c>
      <c r="D65" s="4">
        <v>15</v>
      </c>
      <c r="E65" s="4"/>
      <c r="F65" s="4">
        <v>218</v>
      </c>
      <c r="G65" s="4">
        <v>233</v>
      </c>
    </row>
    <row r="66" spans="1:7" ht="12.75">
      <c r="A66" s="27" t="s">
        <v>84</v>
      </c>
      <c r="B66" s="27" t="s">
        <v>53</v>
      </c>
      <c r="C66" s="27" t="s">
        <v>7</v>
      </c>
      <c r="D66" s="4">
        <v>18</v>
      </c>
      <c r="E66" s="4"/>
      <c r="F66" s="4">
        <v>155</v>
      </c>
      <c r="G66" s="4">
        <v>173</v>
      </c>
    </row>
    <row r="67" spans="1:7" ht="12.75">
      <c r="A67" s="27" t="s">
        <v>110</v>
      </c>
      <c r="B67" s="27" t="s">
        <v>4</v>
      </c>
      <c r="C67" s="27" t="s">
        <v>110</v>
      </c>
      <c r="D67" s="4">
        <f>SUM(D3:D66)</f>
        <v>1146</v>
      </c>
      <c r="E67" s="4">
        <f>SUM(E3:E66)</f>
        <v>305</v>
      </c>
      <c r="F67" s="4">
        <f>SUM(F3:F66)</f>
        <v>6773</v>
      </c>
      <c r="G67" s="4">
        <v>8224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4" ht="12.75">
      <c r="A1" s="40" t="s">
        <v>33</v>
      </c>
      <c r="B1" s="40"/>
      <c r="C1" s="40"/>
      <c r="D1" s="40"/>
    </row>
    <row r="2" spans="1:4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 s="3" t="s">
        <v>5</v>
      </c>
      <c r="B3" s="3" t="s">
        <v>6</v>
      </c>
      <c r="C3" s="4" t="s">
        <v>7</v>
      </c>
      <c r="D3" s="5">
        <v>39</v>
      </c>
    </row>
    <row r="4" spans="1:4" ht="12.75">
      <c r="A4" s="3" t="s">
        <v>8</v>
      </c>
      <c r="B4" s="3" t="s">
        <v>9</v>
      </c>
      <c r="C4" s="4" t="s">
        <v>10</v>
      </c>
      <c r="D4" s="5">
        <v>46</v>
      </c>
    </row>
    <row r="5" spans="1:4" ht="12.75">
      <c r="A5" s="3" t="s">
        <v>11</v>
      </c>
      <c r="B5" s="3" t="s">
        <v>12</v>
      </c>
      <c r="C5" s="4" t="s">
        <v>7</v>
      </c>
      <c r="D5" s="5">
        <v>25</v>
      </c>
    </row>
    <row r="6" spans="1:4" ht="12.75">
      <c r="A6" s="3" t="s">
        <v>11</v>
      </c>
      <c r="B6" s="3" t="s">
        <v>13</v>
      </c>
      <c r="C6" s="4" t="s">
        <v>7</v>
      </c>
      <c r="D6" s="5">
        <v>29</v>
      </c>
    </row>
    <row r="7" spans="1:4" ht="12.75">
      <c r="A7" s="3" t="s">
        <v>14</v>
      </c>
      <c r="B7" s="3" t="s">
        <v>15</v>
      </c>
      <c r="C7" s="4" t="s">
        <v>7</v>
      </c>
      <c r="D7" s="5">
        <v>34</v>
      </c>
    </row>
    <row r="8" spans="1:4" ht="12.75">
      <c r="A8" s="3" t="s">
        <v>16</v>
      </c>
      <c r="B8" s="3" t="s">
        <v>17</v>
      </c>
      <c r="C8" s="4" t="s">
        <v>7</v>
      </c>
      <c r="D8" s="5">
        <v>29</v>
      </c>
    </row>
    <row r="9" spans="1:4" ht="12.75">
      <c r="A9" s="3" t="s">
        <v>16</v>
      </c>
      <c r="B9" s="3" t="s">
        <v>18</v>
      </c>
      <c r="C9" s="4" t="s">
        <v>10</v>
      </c>
      <c r="D9" s="5">
        <v>35</v>
      </c>
    </row>
    <row r="10" spans="1:4" ht="12.75">
      <c r="A10" s="3" t="s">
        <v>19</v>
      </c>
      <c r="B10" s="3" t="s">
        <v>20</v>
      </c>
      <c r="C10" s="4" t="s">
        <v>7</v>
      </c>
      <c r="D10" s="5">
        <v>25</v>
      </c>
    </row>
    <row r="11" spans="1:4" ht="12.75">
      <c r="A11" s="3" t="s">
        <v>21</v>
      </c>
      <c r="B11" s="3" t="s">
        <v>22</v>
      </c>
      <c r="C11" s="4" t="s">
        <v>7</v>
      </c>
      <c r="D11" s="5">
        <v>43</v>
      </c>
    </row>
    <row r="12" spans="1:4" ht="12.75">
      <c r="A12" s="3" t="s">
        <v>23</v>
      </c>
      <c r="B12" s="3" t="s">
        <v>15</v>
      </c>
      <c r="C12" s="4" t="s">
        <v>7</v>
      </c>
      <c r="D12" s="5">
        <v>34</v>
      </c>
    </row>
    <row r="13" spans="1:4" ht="12.75">
      <c r="A13" s="3" t="s">
        <v>24</v>
      </c>
      <c r="B13" s="3" t="s">
        <v>25</v>
      </c>
      <c r="C13" s="4" t="s">
        <v>7</v>
      </c>
      <c r="D13" s="5">
        <v>25</v>
      </c>
    </row>
    <row r="14" spans="1:4" ht="12.75">
      <c r="A14" s="3" t="s">
        <v>24</v>
      </c>
      <c r="B14" s="3" t="s">
        <v>12</v>
      </c>
      <c r="C14" s="4" t="s">
        <v>7</v>
      </c>
      <c r="D14" s="5">
        <v>20</v>
      </c>
    </row>
    <row r="15" spans="1:4" ht="12.75">
      <c r="A15" s="3" t="s">
        <v>26</v>
      </c>
      <c r="B15" s="3" t="s">
        <v>15</v>
      </c>
      <c r="C15" s="4" t="s">
        <v>7</v>
      </c>
      <c r="D15" s="5">
        <v>23</v>
      </c>
    </row>
    <row r="16" spans="1:4" ht="12.75">
      <c r="A16" s="3" t="s">
        <v>27</v>
      </c>
      <c r="B16" s="3" t="s">
        <v>12</v>
      </c>
      <c r="C16" s="4" t="s">
        <v>7</v>
      </c>
      <c r="D16" s="5">
        <v>21</v>
      </c>
    </row>
    <row r="17" spans="1:4" ht="12.75">
      <c r="A17" s="3" t="s">
        <v>28</v>
      </c>
      <c r="B17" s="3" t="s">
        <v>13</v>
      </c>
      <c r="C17" s="4" t="s">
        <v>7</v>
      </c>
      <c r="D17" s="5">
        <v>40</v>
      </c>
    </row>
    <row r="18" spans="1:4" ht="12.75">
      <c r="A18" s="3" t="s">
        <v>29</v>
      </c>
      <c r="B18" s="3" t="s">
        <v>30</v>
      </c>
      <c r="C18" s="4" t="s">
        <v>7</v>
      </c>
      <c r="D18" s="5">
        <v>30</v>
      </c>
    </row>
    <row r="19" spans="1:4" ht="12.75">
      <c r="A19" s="3" t="s">
        <v>31</v>
      </c>
      <c r="B19" s="3" t="s">
        <v>25</v>
      </c>
      <c r="C19" s="4" t="s">
        <v>7</v>
      </c>
      <c r="D19" s="5">
        <v>33</v>
      </c>
    </row>
    <row r="20" spans="1:4" ht="12.75">
      <c r="A20" s="3" t="s">
        <v>32</v>
      </c>
      <c r="B20" s="3" t="s">
        <v>30</v>
      </c>
      <c r="C20" s="4" t="s">
        <v>7</v>
      </c>
      <c r="D20" s="5">
        <v>41</v>
      </c>
    </row>
    <row r="21" spans="3:4" ht="12.75">
      <c r="C21" s="6" t="s">
        <v>4</v>
      </c>
      <c r="D21" s="7">
        <f>SUM(D3:D20)</f>
        <v>572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0">
      <selection activeCell="B71" sqref="B71"/>
    </sheetView>
  </sheetViews>
  <sheetFormatPr defaultColWidth="9.00390625" defaultRowHeight="12.75"/>
  <cols>
    <col min="1" max="1" width="22.57421875" style="0" customWidth="1"/>
    <col min="2" max="2" width="35.57421875" style="0" customWidth="1"/>
    <col min="3" max="3" width="13.28125" style="0" customWidth="1"/>
    <col min="4" max="8" width="9.00390625" style="0" customWidth="1"/>
    <col min="9" max="9" width="0.13671875" style="0" customWidth="1"/>
  </cols>
  <sheetData>
    <row r="1" spans="1:9" ht="15">
      <c r="A1" s="43" t="s">
        <v>111</v>
      </c>
      <c r="B1" s="43"/>
      <c r="C1" s="43"/>
      <c r="D1" s="43"/>
      <c r="E1" s="43"/>
      <c r="F1" s="43"/>
      <c r="G1" s="43"/>
      <c r="H1" s="43"/>
      <c r="I1" s="43"/>
    </row>
    <row r="2" spans="1:8" ht="15">
      <c r="A2" s="29" t="s">
        <v>112</v>
      </c>
      <c r="B2" s="30" t="s">
        <v>113</v>
      </c>
      <c r="C2" s="30" t="s">
        <v>114</v>
      </c>
      <c r="D2" s="30" t="s">
        <v>115</v>
      </c>
      <c r="E2" s="30" t="s">
        <v>116</v>
      </c>
      <c r="F2" s="30" t="s">
        <v>117</v>
      </c>
      <c r="G2" s="30" t="s">
        <v>118</v>
      </c>
      <c r="H2" s="30" t="s">
        <v>119</v>
      </c>
    </row>
    <row r="3" spans="1:8" ht="12.75">
      <c r="A3" s="31" t="s">
        <v>67</v>
      </c>
      <c r="B3" s="31" t="s">
        <v>65</v>
      </c>
      <c r="C3" s="31" t="s">
        <v>120</v>
      </c>
      <c r="D3" s="31" t="s">
        <v>7</v>
      </c>
      <c r="E3" s="31">
        <v>12</v>
      </c>
      <c r="F3" s="31">
        <v>9</v>
      </c>
      <c r="G3" s="31">
        <f aca="true" t="shared" si="0" ref="G3:G40">(H3-F3-E3)</f>
        <v>112</v>
      </c>
      <c r="H3" s="31">
        <v>133</v>
      </c>
    </row>
    <row r="4" spans="1:8" ht="12.75">
      <c r="A4" s="32" t="s">
        <v>67</v>
      </c>
      <c r="B4" s="32" t="s">
        <v>52</v>
      </c>
      <c r="C4" s="32" t="s">
        <v>120</v>
      </c>
      <c r="D4" s="32" t="s">
        <v>7</v>
      </c>
      <c r="E4" s="32">
        <v>10</v>
      </c>
      <c r="F4" s="32">
        <v>16</v>
      </c>
      <c r="G4" s="32">
        <f t="shared" si="0"/>
        <v>111</v>
      </c>
      <c r="H4" s="32">
        <v>137</v>
      </c>
    </row>
    <row r="5" spans="1:8" ht="12.75">
      <c r="A5" s="31" t="s">
        <v>68</v>
      </c>
      <c r="B5" s="31" t="s">
        <v>43</v>
      </c>
      <c r="C5" s="31" t="s">
        <v>121</v>
      </c>
      <c r="D5" s="31" t="s">
        <v>10</v>
      </c>
      <c r="E5" s="31">
        <v>34</v>
      </c>
      <c r="F5" s="31">
        <v>10</v>
      </c>
      <c r="G5" s="31">
        <f t="shared" si="0"/>
        <v>192</v>
      </c>
      <c r="H5" s="31">
        <v>236</v>
      </c>
    </row>
    <row r="6" spans="1:8" ht="12.75">
      <c r="A6" s="32" t="s">
        <v>68</v>
      </c>
      <c r="B6" s="32" t="s">
        <v>69</v>
      </c>
      <c r="C6" s="32" t="s">
        <v>121</v>
      </c>
      <c r="D6" s="32" t="s">
        <v>10</v>
      </c>
      <c r="E6" s="32">
        <v>23</v>
      </c>
      <c r="F6" s="32">
        <v>11</v>
      </c>
      <c r="G6" s="32">
        <f t="shared" si="0"/>
        <v>185</v>
      </c>
      <c r="H6" s="32">
        <v>219</v>
      </c>
    </row>
    <row r="7" spans="1:8" ht="12.75">
      <c r="A7" s="31" t="s">
        <v>68</v>
      </c>
      <c r="B7" s="31" t="s">
        <v>9</v>
      </c>
      <c r="C7" s="31" t="s">
        <v>121</v>
      </c>
      <c r="D7" s="31" t="s">
        <v>10</v>
      </c>
      <c r="E7" s="31">
        <v>17</v>
      </c>
      <c r="F7" s="31">
        <v>9</v>
      </c>
      <c r="G7" s="31">
        <f t="shared" si="0"/>
        <v>158</v>
      </c>
      <c r="H7" s="31">
        <v>184</v>
      </c>
    </row>
    <row r="8" spans="1:8" ht="12.75">
      <c r="A8" s="32" t="s">
        <v>70</v>
      </c>
      <c r="B8" s="32" t="s">
        <v>86</v>
      </c>
      <c r="C8" s="32" t="s">
        <v>120</v>
      </c>
      <c r="D8" s="32" t="s">
        <v>7</v>
      </c>
      <c r="E8" s="32">
        <v>24</v>
      </c>
      <c r="F8" s="32">
        <v>3</v>
      </c>
      <c r="G8" s="32">
        <f t="shared" si="0"/>
        <v>104</v>
      </c>
      <c r="H8" s="32">
        <v>131</v>
      </c>
    </row>
    <row r="9" spans="1:8" ht="12.75">
      <c r="A9" s="31" t="s">
        <v>70</v>
      </c>
      <c r="B9" s="31" t="s">
        <v>58</v>
      </c>
      <c r="C9" s="31" t="s">
        <v>120</v>
      </c>
      <c r="D9" s="31" t="s">
        <v>7</v>
      </c>
      <c r="E9" s="31">
        <v>24</v>
      </c>
      <c r="F9" s="31">
        <v>10</v>
      </c>
      <c r="G9" s="31">
        <f t="shared" si="0"/>
        <v>98</v>
      </c>
      <c r="H9" s="31">
        <v>132</v>
      </c>
    </row>
    <row r="10" spans="1:8" ht="12.75">
      <c r="A10" s="32" t="s">
        <v>70</v>
      </c>
      <c r="B10" s="32" t="s">
        <v>122</v>
      </c>
      <c r="C10" s="32" t="s">
        <v>121</v>
      </c>
      <c r="D10" s="32" t="s">
        <v>10</v>
      </c>
      <c r="E10" s="32">
        <v>9</v>
      </c>
      <c r="F10" s="32">
        <v>2</v>
      </c>
      <c r="G10" s="32">
        <f t="shared" si="0"/>
        <v>25</v>
      </c>
      <c r="H10" s="32">
        <v>36</v>
      </c>
    </row>
    <row r="11" spans="1:8" ht="12.75">
      <c r="A11" s="31" t="s">
        <v>70</v>
      </c>
      <c r="B11" s="31" t="s">
        <v>123</v>
      </c>
      <c r="C11" s="31" t="s">
        <v>120</v>
      </c>
      <c r="D11" s="31" t="s">
        <v>7</v>
      </c>
      <c r="E11" s="31">
        <v>21</v>
      </c>
      <c r="F11" s="31">
        <v>14</v>
      </c>
      <c r="G11" s="31">
        <f t="shared" si="0"/>
        <v>87</v>
      </c>
      <c r="H11" s="31">
        <v>122</v>
      </c>
    </row>
    <row r="12" spans="1:8" ht="12.75">
      <c r="A12" s="32" t="s">
        <v>70</v>
      </c>
      <c r="B12" s="32" t="s">
        <v>124</v>
      </c>
      <c r="C12" s="32" t="s">
        <v>120</v>
      </c>
      <c r="D12" s="32" t="s">
        <v>7</v>
      </c>
      <c r="E12" s="32">
        <v>19</v>
      </c>
      <c r="F12" s="32">
        <v>9</v>
      </c>
      <c r="G12" s="32">
        <f t="shared" si="0"/>
        <v>99</v>
      </c>
      <c r="H12" s="32">
        <v>127</v>
      </c>
    </row>
    <row r="13" spans="1:8" ht="12.75">
      <c r="A13" s="31" t="s">
        <v>70</v>
      </c>
      <c r="B13" s="31" t="s">
        <v>22</v>
      </c>
      <c r="C13" s="31" t="s">
        <v>120</v>
      </c>
      <c r="D13" s="31" t="s">
        <v>7</v>
      </c>
      <c r="E13" s="31">
        <v>31</v>
      </c>
      <c r="F13" s="31">
        <v>9</v>
      </c>
      <c r="G13" s="31">
        <f t="shared" si="0"/>
        <v>119</v>
      </c>
      <c r="H13" s="31">
        <v>159</v>
      </c>
    </row>
    <row r="14" spans="1:8" ht="12.75">
      <c r="A14" s="32" t="s">
        <v>70</v>
      </c>
      <c r="B14" s="32" t="s">
        <v>47</v>
      </c>
      <c r="C14" s="32" t="s">
        <v>121</v>
      </c>
      <c r="D14" s="32" t="s">
        <v>37</v>
      </c>
      <c r="E14" s="32">
        <v>13</v>
      </c>
      <c r="F14" s="32">
        <v>6</v>
      </c>
      <c r="G14" s="32">
        <f t="shared" si="0"/>
        <v>68</v>
      </c>
      <c r="H14" s="32">
        <v>87</v>
      </c>
    </row>
    <row r="15" spans="1:8" ht="12.75">
      <c r="A15" s="31" t="s">
        <v>72</v>
      </c>
      <c r="B15" s="31" t="s">
        <v>43</v>
      </c>
      <c r="C15" s="31" t="s">
        <v>121</v>
      </c>
      <c r="D15" s="31" t="s">
        <v>10</v>
      </c>
      <c r="E15" s="31">
        <v>33</v>
      </c>
      <c r="F15" s="31">
        <v>0</v>
      </c>
      <c r="G15" s="31">
        <f t="shared" si="0"/>
        <v>160</v>
      </c>
      <c r="H15" s="31">
        <v>193</v>
      </c>
    </row>
    <row r="16" spans="1:8" ht="12.75">
      <c r="A16" s="32" t="s">
        <v>72</v>
      </c>
      <c r="B16" s="32" t="s">
        <v>124</v>
      </c>
      <c r="C16" s="32" t="s">
        <v>120</v>
      </c>
      <c r="D16" s="32" t="s">
        <v>7</v>
      </c>
      <c r="E16" s="32">
        <v>10</v>
      </c>
      <c r="F16" s="32">
        <v>0</v>
      </c>
      <c r="G16" s="32">
        <f t="shared" si="0"/>
        <v>88</v>
      </c>
      <c r="H16" s="32">
        <v>98</v>
      </c>
    </row>
    <row r="17" spans="1:8" ht="12.75">
      <c r="A17" s="31" t="s">
        <v>72</v>
      </c>
      <c r="B17" s="31" t="s">
        <v>20</v>
      </c>
      <c r="C17" s="31" t="s">
        <v>120</v>
      </c>
      <c r="D17" s="31" t="s">
        <v>7</v>
      </c>
      <c r="E17" s="31">
        <v>7</v>
      </c>
      <c r="F17" s="31">
        <v>0</v>
      </c>
      <c r="G17" s="31">
        <f t="shared" si="0"/>
        <v>54</v>
      </c>
      <c r="H17" s="31">
        <v>61</v>
      </c>
    </row>
    <row r="18" spans="1:8" ht="12.75">
      <c r="A18" s="32" t="s">
        <v>73</v>
      </c>
      <c r="B18" s="32" t="s">
        <v>45</v>
      </c>
      <c r="C18" s="32" t="s">
        <v>120</v>
      </c>
      <c r="D18" s="32" t="s">
        <v>7</v>
      </c>
      <c r="E18" s="32">
        <v>25</v>
      </c>
      <c r="F18" s="32">
        <v>0</v>
      </c>
      <c r="G18" s="32">
        <f t="shared" si="0"/>
        <v>104</v>
      </c>
      <c r="H18" s="32">
        <v>129</v>
      </c>
    </row>
    <row r="19" spans="1:8" ht="12.75">
      <c r="A19" s="31" t="s">
        <v>74</v>
      </c>
      <c r="B19" s="31" t="s">
        <v>45</v>
      </c>
      <c r="C19" s="31" t="s">
        <v>121</v>
      </c>
      <c r="D19" s="31" t="s">
        <v>10</v>
      </c>
      <c r="E19" s="31">
        <v>3</v>
      </c>
      <c r="F19" s="31">
        <v>2</v>
      </c>
      <c r="G19" s="31">
        <f t="shared" si="0"/>
        <v>20</v>
      </c>
      <c r="H19" s="31">
        <v>25</v>
      </c>
    </row>
    <row r="20" spans="1:8" ht="12.75">
      <c r="A20" s="32" t="s">
        <v>74</v>
      </c>
      <c r="B20" s="32" t="s">
        <v>45</v>
      </c>
      <c r="C20" s="32" t="s">
        <v>120</v>
      </c>
      <c r="D20" s="32" t="s">
        <v>7</v>
      </c>
      <c r="E20" s="32">
        <v>25</v>
      </c>
      <c r="F20" s="32">
        <v>7</v>
      </c>
      <c r="G20" s="32">
        <f t="shared" si="0"/>
        <v>102</v>
      </c>
      <c r="H20" s="32">
        <v>134</v>
      </c>
    </row>
    <row r="21" spans="1:8" ht="12.75">
      <c r="A21" s="31" t="s">
        <v>74</v>
      </c>
      <c r="B21" s="31" t="s">
        <v>17</v>
      </c>
      <c r="C21" s="31" t="s">
        <v>121</v>
      </c>
      <c r="D21" s="31" t="s">
        <v>10</v>
      </c>
      <c r="E21" s="31">
        <v>16</v>
      </c>
      <c r="F21" s="31">
        <v>0</v>
      </c>
      <c r="G21" s="31">
        <f t="shared" si="0"/>
        <v>104</v>
      </c>
      <c r="H21" s="31">
        <v>120</v>
      </c>
    </row>
    <row r="22" spans="1:8" ht="12.75">
      <c r="A22" s="32" t="s">
        <v>74</v>
      </c>
      <c r="B22" s="32" t="s">
        <v>30</v>
      </c>
      <c r="C22" s="32" t="s">
        <v>121</v>
      </c>
      <c r="D22" s="32" t="s">
        <v>37</v>
      </c>
      <c r="E22" s="32">
        <v>56</v>
      </c>
      <c r="F22" s="32">
        <v>17</v>
      </c>
      <c r="G22" s="32">
        <f t="shared" si="0"/>
        <v>172</v>
      </c>
      <c r="H22" s="32">
        <v>245</v>
      </c>
    </row>
    <row r="23" spans="1:8" ht="12.75">
      <c r="A23" s="31" t="s">
        <v>74</v>
      </c>
      <c r="B23" s="31" t="s">
        <v>18</v>
      </c>
      <c r="C23" s="31" t="s">
        <v>121</v>
      </c>
      <c r="D23" s="31" t="s">
        <v>10</v>
      </c>
      <c r="E23" s="31">
        <v>26</v>
      </c>
      <c r="F23" s="31">
        <v>11</v>
      </c>
      <c r="G23" s="31">
        <f t="shared" si="0"/>
        <v>97</v>
      </c>
      <c r="H23" s="31">
        <v>134</v>
      </c>
    </row>
    <row r="24" spans="1:8" ht="12.75">
      <c r="A24" s="32" t="s">
        <v>74</v>
      </c>
      <c r="B24" s="32" t="s">
        <v>87</v>
      </c>
      <c r="C24" s="32" t="s">
        <v>121</v>
      </c>
      <c r="D24" s="32" t="s">
        <v>10</v>
      </c>
      <c r="E24" s="32">
        <v>20</v>
      </c>
      <c r="F24" s="32">
        <v>3</v>
      </c>
      <c r="G24" s="32">
        <f t="shared" si="0"/>
        <v>126</v>
      </c>
      <c r="H24" s="32">
        <v>149</v>
      </c>
    </row>
    <row r="25" spans="1:8" ht="12.75">
      <c r="A25" s="31" t="s">
        <v>74</v>
      </c>
      <c r="B25" s="31" t="s">
        <v>88</v>
      </c>
      <c r="C25" s="31" t="s">
        <v>121</v>
      </c>
      <c r="D25" s="31" t="s">
        <v>10</v>
      </c>
      <c r="E25" s="31">
        <v>11</v>
      </c>
      <c r="F25" s="31">
        <v>1</v>
      </c>
      <c r="G25" s="31">
        <f t="shared" si="0"/>
        <v>113</v>
      </c>
      <c r="H25" s="31">
        <v>125</v>
      </c>
    </row>
    <row r="26" spans="1:8" ht="12.75">
      <c r="A26" s="32" t="s">
        <v>74</v>
      </c>
      <c r="B26" s="32" t="s">
        <v>46</v>
      </c>
      <c r="C26" s="32" t="s">
        <v>120</v>
      </c>
      <c r="D26" s="32" t="s">
        <v>7</v>
      </c>
      <c r="E26" s="32">
        <v>14</v>
      </c>
      <c r="F26" s="32">
        <v>5</v>
      </c>
      <c r="G26" s="32">
        <f t="shared" si="0"/>
        <v>98</v>
      </c>
      <c r="H26" s="32">
        <v>117</v>
      </c>
    </row>
    <row r="27" spans="1:8" ht="12.75">
      <c r="A27" s="31" t="s">
        <v>74</v>
      </c>
      <c r="B27" s="31" t="s">
        <v>123</v>
      </c>
      <c r="C27" s="31" t="s">
        <v>120</v>
      </c>
      <c r="D27" s="31" t="s">
        <v>37</v>
      </c>
      <c r="E27" s="31">
        <v>18</v>
      </c>
      <c r="F27" s="31">
        <v>10</v>
      </c>
      <c r="G27" s="31">
        <f t="shared" si="0"/>
        <v>105</v>
      </c>
      <c r="H27" s="31">
        <v>133</v>
      </c>
    </row>
    <row r="28" spans="1:8" ht="12.75">
      <c r="A28" s="32" t="s">
        <v>74</v>
      </c>
      <c r="B28" s="32" t="s">
        <v>124</v>
      </c>
      <c r="C28" s="32" t="s">
        <v>120</v>
      </c>
      <c r="D28" s="32" t="s">
        <v>49</v>
      </c>
      <c r="E28" s="32">
        <v>15</v>
      </c>
      <c r="F28" s="32">
        <v>12</v>
      </c>
      <c r="G28" s="32">
        <f t="shared" si="0"/>
        <v>99</v>
      </c>
      <c r="H28" s="32">
        <v>126</v>
      </c>
    </row>
    <row r="29" spans="1:8" ht="12.75">
      <c r="A29" s="31" t="s">
        <v>74</v>
      </c>
      <c r="B29" s="31" t="s">
        <v>20</v>
      </c>
      <c r="C29" s="31" t="s">
        <v>120</v>
      </c>
      <c r="D29" s="31" t="s">
        <v>7</v>
      </c>
      <c r="E29" s="31">
        <v>9</v>
      </c>
      <c r="F29" s="31">
        <v>0</v>
      </c>
      <c r="G29" s="31">
        <f t="shared" si="0"/>
        <v>81</v>
      </c>
      <c r="H29" s="31">
        <v>90</v>
      </c>
    </row>
    <row r="30" spans="1:8" ht="12.75">
      <c r="A30" s="32" t="s">
        <v>74</v>
      </c>
      <c r="B30" s="32" t="s">
        <v>22</v>
      </c>
      <c r="C30" s="32" t="s">
        <v>120</v>
      </c>
      <c r="D30" s="32" t="s">
        <v>49</v>
      </c>
      <c r="E30" s="32">
        <v>22</v>
      </c>
      <c r="F30" s="32">
        <v>10</v>
      </c>
      <c r="G30" s="32">
        <f t="shared" si="0"/>
        <v>113</v>
      </c>
      <c r="H30" s="32">
        <v>145</v>
      </c>
    </row>
    <row r="31" spans="1:8" ht="12.75">
      <c r="A31" s="31" t="s">
        <v>74</v>
      </c>
      <c r="B31" s="31" t="s">
        <v>50</v>
      </c>
      <c r="C31" s="31" t="s">
        <v>120</v>
      </c>
      <c r="D31" s="31" t="s">
        <v>7</v>
      </c>
      <c r="E31" s="31">
        <v>15</v>
      </c>
      <c r="F31" s="31">
        <v>4</v>
      </c>
      <c r="G31" s="31">
        <f t="shared" si="0"/>
        <v>86</v>
      </c>
      <c r="H31" s="31">
        <v>105</v>
      </c>
    </row>
    <row r="32" spans="1:8" ht="12.75">
      <c r="A32" s="32" t="s">
        <v>74</v>
      </c>
      <c r="B32" s="32" t="s">
        <v>75</v>
      </c>
      <c r="C32" s="32" t="s">
        <v>121</v>
      </c>
      <c r="D32" s="32" t="s">
        <v>10</v>
      </c>
      <c r="E32" s="32">
        <v>13</v>
      </c>
      <c r="F32" s="32">
        <v>3</v>
      </c>
      <c r="G32" s="32">
        <f t="shared" si="0"/>
        <v>66</v>
      </c>
      <c r="H32" s="32">
        <v>82</v>
      </c>
    </row>
    <row r="33" spans="1:8" ht="12.75">
      <c r="A33" s="31" t="s">
        <v>74</v>
      </c>
      <c r="B33" s="31" t="s">
        <v>61</v>
      </c>
      <c r="C33" s="31" t="s">
        <v>121</v>
      </c>
      <c r="D33" s="31" t="s">
        <v>7</v>
      </c>
      <c r="E33" s="31">
        <v>21</v>
      </c>
      <c r="F33" s="31">
        <v>7</v>
      </c>
      <c r="G33" s="31">
        <f t="shared" si="0"/>
        <v>69</v>
      </c>
      <c r="H33" s="31">
        <v>97</v>
      </c>
    </row>
    <row r="34" spans="1:8" ht="12.75">
      <c r="A34" s="32" t="s">
        <v>74</v>
      </c>
      <c r="B34" s="32" t="s">
        <v>47</v>
      </c>
      <c r="C34" s="32" t="s">
        <v>121</v>
      </c>
      <c r="D34" s="32" t="s">
        <v>37</v>
      </c>
      <c r="E34" s="32">
        <v>8</v>
      </c>
      <c r="F34" s="32">
        <v>1</v>
      </c>
      <c r="G34" s="32">
        <f t="shared" si="0"/>
        <v>85</v>
      </c>
      <c r="H34" s="32">
        <v>94</v>
      </c>
    </row>
    <row r="35" spans="1:8" ht="12.75">
      <c r="A35" s="31" t="s">
        <v>74</v>
      </c>
      <c r="B35" s="31" t="s">
        <v>47</v>
      </c>
      <c r="C35" s="31" t="s">
        <v>121</v>
      </c>
      <c r="D35" s="31" t="s">
        <v>7</v>
      </c>
      <c r="E35" s="31">
        <v>20</v>
      </c>
      <c r="F35" s="31">
        <v>3</v>
      </c>
      <c r="G35" s="31">
        <f t="shared" si="0"/>
        <v>118</v>
      </c>
      <c r="H35" s="31">
        <v>141</v>
      </c>
    </row>
    <row r="36" spans="1:8" ht="12.75">
      <c r="A36" s="32" t="s">
        <v>76</v>
      </c>
      <c r="B36" s="32" t="s">
        <v>58</v>
      </c>
      <c r="C36" s="32" t="s">
        <v>120</v>
      </c>
      <c r="D36" s="32" t="s">
        <v>7</v>
      </c>
      <c r="E36" s="32">
        <v>4</v>
      </c>
      <c r="F36" s="32">
        <v>1</v>
      </c>
      <c r="G36" s="32">
        <f t="shared" si="0"/>
        <v>15</v>
      </c>
      <c r="H36" s="32">
        <v>20</v>
      </c>
    </row>
    <row r="37" spans="1:8" ht="12.75">
      <c r="A37" s="31" t="s">
        <v>76</v>
      </c>
      <c r="B37" s="31" t="s">
        <v>91</v>
      </c>
      <c r="C37" s="31" t="s">
        <v>125</v>
      </c>
      <c r="D37" s="31" t="s">
        <v>10</v>
      </c>
      <c r="E37" s="31">
        <v>5</v>
      </c>
      <c r="F37" s="31">
        <v>5</v>
      </c>
      <c r="G37" s="31">
        <f t="shared" si="0"/>
        <v>36</v>
      </c>
      <c r="H37" s="31">
        <v>46</v>
      </c>
    </row>
    <row r="38" spans="1:8" ht="12.75">
      <c r="A38" s="32" t="s">
        <v>76</v>
      </c>
      <c r="B38" s="32" t="s">
        <v>92</v>
      </c>
      <c r="C38" s="32" t="s">
        <v>125</v>
      </c>
      <c r="D38" s="32" t="s">
        <v>7</v>
      </c>
      <c r="E38" s="32">
        <v>14</v>
      </c>
      <c r="F38" s="32">
        <v>6</v>
      </c>
      <c r="G38" s="32">
        <f t="shared" si="0"/>
        <v>100</v>
      </c>
      <c r="H38" s="32">
        <v>120</v>
      </c>
    </row>
    <row r="39" spans="1:8" ht="12.75">
      <c r="A39" s="31" t="s">
        <v>77</v>
      </c>
      <c r="B39" s="31" t="s">
        <v>45</v>
      </c>
      <c r="C39" s="31" t="s">
        <v>121</v>
      </c>
      <c r="D39" s="31" t="s">
        <v>10</v>
      </c>
      <c r="E39" s="31">
        <v>2</v>
      </c>
      <c r="F39" s="31">
        <v>0</v>
      </c>
      <c r="G39" s="31">
        <f t="shared" si="0"/>
        <v>12</v>
      </c>
      <c r="H39" s="31">
        <v>14</v>
      </c>
    </row>
    <row r="40" spans="1:8" ht="12.75">
      <c r="A40" s="32" t="s">
        <v>77</v>
      </c>
      <c r="B40" s="32" t="s">
        <v>45</v>
      </c>
      <c r="C40" s="32" t="s">
        <v>120</v>
      </c>
      <c r="D40" s="32" t="s">
        <v>7</v>
      </c>
      <c r="E40" s="32">
        <v>21</v>
      </c>
      <c r="F40" s="32">
        <v>1</v>
      </c>
      <c r="G40" s="32">
        <f t="shared" si="0"/>
        <v>120</v>
      </c>
      <c r="H40" s="32">
        <v>142</v>
      </c>
    </row>
    <row r="41" spans="1:8" ht="12.75">
      <c r="A41" s="33" t="s">
        <v>126</v>
      </c>
      <c r="B41" s="33" t="s">
        <v>94</v>
      </c>
      <c r="C41" s="33" t="s">
        <v>120</v>
      </c>
      <c r="D41" s="33" t="s">
        <v>7</v>
      </c>
      <c r="E41" s="33">
        <v>0</v>
      </c>
      <c r="F41" s="33">
        <v>0</v>
      </c>
      <c r="G41" s="33">
        <v>57</v>
      </c>
      <c r="H41" s="33">
        <v>57</v>
      </c>
    </row>
    <row r="42" spans="1:8" ht="12.75">
      <c r="A42" s="32" t="s">
        <v>78</v>
      </c>
      <c r="B42" s="32" t="s">
        <v>58</v>
      </c>
      <c r="C42" s="32" t="s">
        <v>120</v>
      </c>
      <c r="D42" s="32" t="s">
        <v>7</v>
      </c>
      <c r="E42" s="32">
        <v>19</v>
      </c>
      <c r="F42" s="32">
        <v>4</v>
      </c>
      <c r="G42" s="32">
        <f aca="true" t="shared" si="1" ref="G42:G65">(H42-F42-E42)</f>
        <v>139</v>
      </c>
      <c r="H42" s="32">
        <v>162</v>
      </c>
    </row>
    <row r="43" spans="1:8" ht="12.75">
      <c r="A43" s="31" t="s">
        <v>78</v>
      </c>
      <c r="B43" s="31" t="s">
        <v>124</v>
      </c>
      <c r="C43" s="31" t="s">
        <v>120</v>
      </c>
      <c r="D43" s="31" t="s">
        <v>7</v>
      </c>
      <c r="E43" s="31">
        <v>16</v>
      </c>
      <c r="F43" s="31">
        <v>6</v>
      </c>
      <c r="G43" s="31">
        <f t="shared" si="1"/>
        <v>142</v>
      </c>
      <c r="H43" s="31">
        <v>164</v>
      </c>
    </row>
    <row r="44" spans="1:8" ht="12.75">
      <c r="A44" s="32" t="s">
        <v>78</v>
      </c>
      <c r="B44" s="32" t="s">
        <v>47</v>
      </c>
      <c r="C44" s="32" t="s">
        <v>121</v>
      </c>
      <c r="D44" s="32" t="s">
        <v>7</v>
      </c>
      <c r="E44" s="32">
        <v>2</v>
      </c>
      <c r="F44" s="32">
        <v>2</v>
      </c>
      <c r="G44" s="32">
        <f t="shared" si="1"/>
        <v>70</v>
      </c>
      <c r="H44" s="32">
        <v>74</v>
      </c>
    </row>
    <row r="45" spans="1:8" ht="12.75">
      <c r="A45" s="31" t="s">
        <v>79</v>
      </c>
      <c r="B45" s="31" t="s">
        <v>25</v>
      </c>
      <c r="C45" s="31" t="s">
        <v>121</v>
      </c>
      <c r="D45" s="31" t="s">
        <v>7</v>
      </c>
      <c r="E45" s="31">
        <v>35</v>
      </c>
      <c r="F45" s="31">
        <v>8</v>
      </c>
      <c r="G45" s="31">
        <f t="shared" si="1"/>
        <v>120</v>
      </c>
      <c r="H45" s="31">
        <v>163</v>
      </c>
    </row>
    <row r="46" spans="1:8" ht="12.75">
      <c r="A46" s="32" t="s">
        <v>79</v>
      </c>
      <c r="B46" s="32" t="s">
        <v>22</v>
      </c>
      <c r="C46" s="32" t="s">
        <v>120</v>
      </c>
      <c r="D46" s="32" t="s">
        <v>7</v>
      </c>
      <c r="E46" s="32">
        <v>16</v>
      </c>
      <c r="F46" s="32">
        <v>17</v>
      </c>
      <c r="G46" s="32">
        <f t="shared" si="1"/>
        <v>114</v>
      </c>
      <c r="H46" s="32">
        <v>147</v>
      </c>
    </row>
    <row r="47" spans="1:8" ht="12.75">
      <c r="A47" s="31" t="s">
        <v>80</v>
      </c>
      <c r="B47" s="31" t="s">
        <v>45</v>
      </c>
      <c r="C47" s="31" t="s">
        <v>120</v>
      </c>
      <c r="D47" s="31" t="s">
        <v>7</v>
      </c>
      <c r="E47" s="31">
        <v>11</v>
      </c>
      <c r="F47" s="31">
        <v>2</v>
      </c>
      <c r="G47" s="31">
        <f t="shared" si="1"/>
        <v>87</v>
      </c>
      <c r="H47" s="31">
        <v>100</v>
      </c>
    </row>
    <row r="48" spans="1:8" ht="12.75">
      <c r="A48" s="32" t="s">
        <v>80</v>
      </c>
      <c r="B48" s="32" t="s">
        <v>102</v>
      </c>
      <c r="C48" s="32" t="s">
        <v>125</v>
      </c>
      <c r="D48" s="32" t="s">
        <v>7</v>
      </c>
      <c r="E48" s="32">
        <v>12</v>
      </c>
      <c r="F48" s="32">
        <v>0</v>
      </c>
      <c r="G48" s="32">
        <f t="shared" si="1"/>
        <v>77</v>
      </c>
      <c r="H48" s="32">
        <v>89</v>
      </c>
    </row>
    <row r="49" spans="1:8" ht="12.75">
      <c r="A49" s="31" t="s">
        <v>81</v>
      </c>
      <c r="B49" s="31" t="s">
        <v>30</v>
      </c>
      <c r="C49" s="31" t="s">
        <v>121</v>
      </c>
      <c r="D49" s="31" t="s">
        <v>7</v>
      </c>
      <c r="E49" s="31">
        <v>67</v>
      </c>
      <c r="F49" s="31">
        <v>3</v>
      </c>
      <c r="G49" s="31">
        <f t="shared" si="1"/>
        <v>164</v>
      </c>
      <c r="H49" s="31">
        <v>234</v>
      </c>
    </row>
    <row r="50" spans="1:8" ht="12.75">
      <c r="A50" s="32" t="s">
        <v>81</v>
      </c>
      <c r="B50" s="32" t="s">
        <v>50</v>
      </c>
      <c r="C50" s="32" t="s">
        <v>120</v>
      </c>
      <c r="D50" s="32" t="s">
        <v>7</v>
      </c>
      <c r="E50" s="32">
        <v>20</v>
      </c>
      <c r="F50" s="32">
        <v>1</v>
      </c>
      <c r="G50" s="32">
        <f t="shared" si="1"/>
        <v>125</v>
      </c>
      <c r="H50" s="32">
        <v>146</v>
      </c>
    </row>
    <row r="51" spans="1:8" ht="12.75">
      <c r="A51" s="31" t="s">
        <v>81</v>
      </c>
      <c r="B51" s="31" t="s">
        <v>95</v>
      </c>
      <c r="C51" s="31" t="s">
        <v>125</v>
      </c>
      <c r="D51" s="31" t="s">
        <v>49</v>
      </c>
      <c r="E51" s="31">
        <v>16</v>
      </c>
      <c r="F51" s="31">
        <v>0</v>
      </c>
      <c r="G51" s="31">
        <f t="shared" si="1"/>
        <v>81</v>
      </c>
      <c r="H51" s="31">
        <v>97</v>
      </c>
    </row>
    <row r="52" spans="1:8" ht="12.75">
      <c r="A52" s="32" t="s">
        <v>82</v>
      </c>
      <c r="B52" s="32" t="s">
        <v>96</v>
      </c>
      <c r="C52" s="32" t="s">
        <v>120</v>
      </c>
      <c r="D52" s="32" t="s">
        <v>7</v>
      </c>
      <c r="E52" s="32">
        <v>9</v>
      </c>
      <c r="F52" s="32">
        <v>0</v>
      </c>
      <c r="G52" s="32">
        <f t="shared" si="1"/>
        <v>80</v>
      </c>
      <c r="H52" s="32">
        <v>89</v>
      </c>
    </row>
    <row r="53" spans="1:8" ht="12.75">
      <c r="A53" s="31" t="s">
        <v>82</v>
      </c>
      <c r="B53" s="31" t="s">
        <v>124</v>
      </c>
      <c r="C53" s="31" t="s">
        <v>120</v>
      </c>
      <c r="D53" s="31" t="s">
        <v>7</v>
      </c>
      <c r="E53" s="31">
        <v>2</v>
      </c>
      <c r="F53" s="31">
        <v>0</v>
      </c>
      <c r="G53" s="31">
        <f t="shared" si="1"/>
        <v>3</v>
      </c>
      <c r="H53" s="31">
        <v>5</v>
      </c>
    </row>
    <row r="54" spans="1:8" ht="12.75">
      <c r="A54" s="32" t="s">
        <v>82</v>
      </c>
      <c r="B54" s="32" t="s">
        <v>20</v>
      </c>
      <c r="C54" s="32" t="s">
        <v>120</v>
      </c>
      <c r="D54" s="32" t="s">
        <v>7</v>
      </c>
      <c r="E54" s="32">
        <v>7</v>
      </c>
      <c r="F54" s="32">
        <v>0</v>
      </c>
      <c r="G54" s="32">
        <f t="shared" si="1"/>
        <v>116</v>
      </c>
      <c r="H54" s="32">
        <v>123</v>
      </c>
    </row>
    <row r="55" spans="1:8" ht="12.75">
      <c r="A55" s="31" t="s">
        <v>83</v>
      </c>
      <c r="B55" s="31" t="s">
        <v>65</v>
      </c>
      <c r="C55" s="31" t="s">
        <v>120</v>
      </c>
      <c r="D55" s="31" t="s">
        <v>37</v>
      </c>
      <c r="E55" s="31">
        <v>19</v>
      </c>
      <c r="F55" s="31">
        <v>0</v>
      </c>
      <c r="G55" s="31">
        <f t="shared" si="1"/>
        <v>97</v>
      </c>
      <c r="H55" s="31">
        <v>116</v>
      </c>
    </row>
    <row r="56" spans="1:8" ht="12.75">
      <c r="A56" s="32" t="s">
        <v>83</v>
      </c>
      <c r="B56" s="32" t="s">
        <v>65</v>
      </c>
      <c r="C56" s="32" t="s">
        <v>121</v>
      </c>
      <c r="D56" s="32" t="s">
        <v>37</v>
      </c>
      <c r="E56" s="32">
        <v>0</v>
      </c>
      <c r="F56" s="32">
        <v>0</v>
      </c>
      <c r="G56" s="32">
        <f t="shared" si="1"/>
        <v>7</v>
      </c>
      <c r="H56" s="32">
        <v>7</v>
      </c>
    </row>
    <row r="57" spans="1:8" ht="12.75">
      <c r="A57" s="31" t="s">
        <v>83</v>
      </c>
      <c r="B57" s="31" t="s">
        <v>30</v>
      </c>
      <c r="C57" s="31" t="s">
        <v>121</v>
      </c>
      <c r="D57" s="31" t="s">
        <v>37</v>
      </c>
      <c r="E57" s="31">
        <v>48</v>
      </c>
      <c r="F57" s="31">
        <v>2</v>
      </c>
      <c r="G57" s="31">
        <f t="shared" si="1"/>
        <v>163</v>
      </c>
      <c r="H57" s="31">
        <v>213</v>
      </c>
    </row>
    <row r="58" spans="1:8" ht="12.75">
      <c r="A58" s="32" t="s">
        <v>83</v>
      </c>
      <c r="B58" s="32" t="s">
        <v>30</v>
      </c>
      <c r="C58" s="32" t="s">
        <v>121</v>
      </c>
      <c r="D58" s="32" t="s">
        <v>7</v>
      </c>
      <c r="E58" s="32">
        <v>66</v>
      </c>
      <c r="F58" s="32">
        <v>1</v>
      </c>
      <c r="G58" s="32">
        <f t="shared" si="1"/>
        <v>131</v>
      </c>
      <c r="H58" s="32">
        <v>198</v>
      </c>
    </row>
    <row r="59" spans="1:8" ht="12.75">
      <c r="A59" s="31" t="s">
        <v>83</v>
      </c>
      <c r="B59" s="31" t="s">
        <v>22</v>
      </c>
      <c r="C59" s="31" t="s">
        <v>120</v>
      </c>
      <c r="D59" s="31" t="s">
        <v>7</v>
      </c>
      <c r="E59" s="31">
        <v>52</v>
      </c>
      <c r="F59" s="31">
        <v>0</v>
      </c>
      <c r="G59" s="31">
        <f t="shared" si="1"/>
        <v>111</v>
      </c>
      <c r="H59" s="31">
        <v>163</v>
      </c>
    </row>
    <row r="60" spans="1:8" ht="12.75">
      <c r="A60" s="32" t="s">
        <v>127</v>
      </c>
      <c r="B60" s="32" t="s">
        <v>128</v>
      </c>
      <c r="C60" s="32" t="s">
        <v>121</v>
      </c>
      <c r="D60" s="32" t="s">
        <v>10</v>
      </c>
      <c r="E60" s="32">
        <v>3</v>
      </c>
      <c r="F60" s="32">
        <v>0</v>
      </c>
      <c r="G60" s="32">
        <f t="shared" si="1"/>
        <v>52</v>
      </c>
      <c r="H60" s="32">
        <v>55</v>
      </c>
    </row>
    <row r="61" spans="1:8" ht="12.75">
      <c r="A61" s="31" t="s">
        <v>129</v>
      </c>
      <c r="B61" s="31" t="s">
        <v>128</v>
      </c>
      <c r="C61" s="31" t="s">
        <v>121</v>
      </c>
      <c r="D61" s="31" t="s">
        <v>10</v>
      </c>
      <c r="E61" s="31">
        <v>3</v>
      </c>
      <c r="F61" s="31">
        <v>0</v>
      </c>
      <c r="G61" s="31">
        <f t="shared" si="1"/>
        <v>52</v>
      </c>
      <c r="H61" s="31">
        <v>55</v>
      </c>
    </row>
    <row r="62" spans="1:8" ht="12.75">
      <c r="A62" s="32" t="s">
        <v>130</v>
      </c>
      <c r="B62" s="32" t="s">
        <v>128</v>
      </c>
      <c r="C62" s="32" t="s">
        <v>121</v>
      </c>
      <c r="D62" s="32" t="s">
        <v>10</v>
      </c>
      <c r="E62" s="32">
        <v>5</v>
      </c>
      <c r="F62" s="32">
        <v>7</v>
      </c>
      <c r="G62" s="32">
        <f t="shared" si="1"/>
        <v>56</v>
      </c>
      <c r="H62" s="32">
        <v>68</v>
      </c>
    </row>
    <row r="63" spans="1:8" ht="12.75">
      <c r="A63" s="31" t="s">
        <v>84</v>
      </c>
      <c r="B63" s="31" t="s">
        <v>25</v>
      </c>
      <c r="C63" s="31" t="s">
        <v>121</v>
      </c>
      <c r="D63" s="31" t="s">
        <v>7</v>
      </c>
      <c r="E63" s="31">
        <v>20</v>
      </c>
      <c r="F63" s="31">
        <v>0</v>
      </c>
      <c r="G63" s="31">
        <f t="shared" si="1"/>
        <v>169</v>
      </c>
      <c r="H63" s="31">
        <v>189</v>
      </c>
    </row>
    <row r="64" spans="1:8" ht="12.75">
      <c r="A64" s="32" t="s">
        <v>84</v>
      </c>
      <c r="B64" s="32" t="s">
        <v>62</v>
      </c>
      <c r="C64" s="32" t="s">
        <v>121</v>
      </c>
      <c r="D64" s="32" t="s">
        <v>7</v>
      </c>
      <c r="E64" s="32">
        <v>17</v>
      </c>
      <c r="F64" s="32">
        <v>0</v>
      </c>
      <c r="G64" s="32">
        <f t="shared" si="1"/>
        <v>191</v>
      </c>
      <c r="H64" s="32">
        <v>208</v>
      </c>
    </row>
    <row r="65" spans="1:8" ht="12.75">
      <c r="A65" s="31" t="s">
        <v>84</v>
      </c>
      <c r="B65" s="31" t="s">
        <v>53</v>
      </c>
      <c r="C65" s="31" t="s">
        <v>121</v>
      </c>
      <c r="D65" s="31" t="s">
        <v>7</v>
      </c>
      <c r="E65" s="31">
        <v>15</v>
      </c>
      <c r="F65" s="31">
        <v>0</v>
      </c>
      <c r="G65" s="31">
        <f t="shared" si="1"/>
        <v>142</v>
      </c>
      <c r="H65" s="31">
        <v>157</v>
      </c>
    </row>
    <row r="66" spans="1:8" ht="12.75">
      <c r="A66" s="32"/>
      <c r="B66" s="32"/>
      <c r="C66" s="32"/>
      <c r="D66" s="32"/>
      <c r="E66" s="32">
        <f>SUM(E3:E65)</f>
        <v>1150</v>
      </c>
      <c r="F66" s="32">
        <f>SUM(F3:F65)</f>
        <v>270</v>
      </c>
      <c r="G66" s="32">
        <f>SUM(G3:G65)</f>
        <v>6247</v>
      </c>
      <c r="H66" s="32">
        <f>SUM(H3:H65)</f>
        <v>7667</v>
      </c>
    </row>
    <row r="67" spans="1:8" ht="12.75">
      <c r="A67" s="33" t="s">
        <v>131</v>
      </c>
      <c r="B67" s="33"/>
      <c r="C67" s="33"/>
      <c r="D67" s="33"/>
      <c r="E67" s="33"/>
      <c r="F67" s="33"/>
      <c r="G67" s="33"/>
      <c r="H67" s="33"/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49">
      <selection activeCell="A71" sqref="A71"/>
    </sheetView>
  </sheetViews>
  <sheetFormatPr defaultColWidth="9.140625" defaultRowHeight="12.75"/>
  <cols>
    <col min="1" max="1" width="22.00390625" style="32" customWidth="1"/>
    <col min="2" max="2" width="38.7109375" style="32" customWidth="1"/>
    <col min="3" max="3" width="13.28125" style="32" customWidth="1"/>
    <col min="4" max="4" width="10.8515625" style="32" customWidth="1"/>
    <col min="5" max="5" width="10.00390625" style="32" customWidth="1"/>
    <col min="6" max="6" width="9.8515625" style="32" customWidth="1"/>
    <col min="7" max="7" width="9.140625" style="32" customWidth="1"/>
    <col min="8" max="8" width="8.8515625" style="32" customWidth="1"/>
    <col min="9" max="9" width="9.140625" style="0" hidden="1" customWidth="1"/>
  </cols>
  <sheetData>
    <row r="1" spans="1:9" ht="15">
      <c r="A1" s="43" t="s">
        <v>132</v>
      </c>
      <c r="B1" s="43"/>
      <c r="C1" s="43"/>
      <c r="D1" s="43"/>
      <c r="E1" s="43"/>
      <c r="F1" s="43"/>
      <c r="G1" s="43"/>
      <c r="H1" s="43"/>
      <c r="I1" s="43"/>
    </row>
    <row r="2" spans="1:8" ht="15">
      <c r="A2" s="29" t="s">
        <v>112</v>
      </c>
      <c r="B2" s="29" t="s">
        <v>113</v>
      </c>
      <c r="C2" s="29" t="s">
        <v>114</v>
      </c>
      <c r="D2" s="29" t="s">
        <v>115</v>
      </c>
      <c r="E2" s="29" t="s">
        <v>116</v>
      </c>
      <c r="F2" s="29" t="s">
        <v>117</v>
      </c>
      <c r="G2" s="29" t="s">
        <v>118</v>
      </c>
      <c r="H2" s="29" t="s">
        <v>119</v>
      </c>
    </row>
    <row r="3" spans="1:8" ht="12.75">
      <c r="A3" s="31" t="s">
        <v>67</v>
      </c>
      <c r="B3" s="31" t="s">
        <v>65</v>
      </c>
      <c r="C3" s="31" t="s">
        <v>120</v>
      </c>
      <c r="D3" s="31" t="s">
        <v>7</v>
      </c>
      <c r="E3" s="31">
        <v>10</v>
      </c>
      <c r="F3" s="31">
        <v>12</v>
      </c>
      <c r="G3" s="31">
        <f aca="true" t="shared" si="0" ref="G3:G69">(H3-F3-E3)</f>
        <v>94</v>
      </c>
      <c r="H3" s="31">
        <v>116</v>
      </c>
    </row>
    <row r="4" spans="1:8" ht="12.75">
      <c r="A4" s="32" t="s">
        <v>67</v>
      </c>
      <c r="B4" s="32" t="s">
        <v>52</v>
      </c>
      <c r="C4" s="32" t="s">
        <v>120</v>
      </c>
      <c r="D4" s="32" t="s">
        <v>7</v>
      </c>
      <c r="E4" s="32">
        <v>9</v>
      </c>
      <c r="F4" s="32">
        <v>14</v>
      </c>
      <c r="G4" s="32">
        <f t="shared" si="0"/>
        <v>85</v>
      </c>
      <c r="H4" s="32">
        <v>108</v>
      </c>
    </row>
    <row r="5" spans="1:8" ht="12.75">
      <c r="A5" s="31" t="s">
        <v>68</v>
      </c>
      <c r="B5" s="31" t="s">
        <v>43</v>
      </c>
      <c r="C5" s="31" t="s">
        <v>121</v>
      </c>
      <c r="D5" s="31" t="s">
        <v>10</v>
      </c>
      <c r="E5" s="31">
        <v>38</v>
      </c>
      <c r="F5" s="31">
        <v>12</v>
      </c>
      <c r="G5" s="31">
        <f t="shared" si="0"/>
        <v>169</v>
      </c>
      <c r="H5" s="31">
        <v>219</v>
      </c>
    </row>
    <row r="6" spans="1:8" ht="12.75">
      <c r="A6" s="32" t="s">
        <v>68</v>
      </c>
      <c r="B6" s="32" t="s">
        <v>69</v>
      </c>
      <c r="C6" s="32" t="s">
        <v>121</v>
      </c>
      <c r="D6" s="32" t="s">
        <v>10</v>
      </c>
      <c r="E6" s="32">
        <v>22</v>
      </c>
      <c r="F6" s="32">
        <v>9</v>
      </c>
      <c r="G6" s="32">
        <f t="shared" si="0"/>
        <v>183</v>
      </c>
      <c r="H6" s="32">
        <v>214</v>
      </c>
    </row>
    <row r="7" spans="1:8" ht="12.75">
      <c r="A7" s="31" t="s">
        <v>68</v>
      </c>
      <c r="B7" s="31" t="s">
        <v>9</v>
      </c>
      <c r="C7" s="31" t="s">
        <v>121</v>
      </c>
      <c r="D7" s="31" t="s">
        <v>10</v>
      </c>
      <c r="E7" s="31">
        <v>17</v>
      </c>
      <c r="F7" s="31">
        <v>8</v>
      </c>
      <c r="G7" s="31">
        <f t="shared" si="0"/>
        <v>147</v>
      </c>
      <c r="H7" s="31">
        <v>172</v>
      </c>
    </row>
    <row r="8" spans="1:8" ht="12.75">
      <c r="A8" s="32" t="s">
        <v>70</v>
      </c>
      <c r="B8" s="32" t="s">
        <v>86</v>
      </c>
      <c r="C8" s="32" t="s">
        <v>120</v>
      </c>
      <c r="D8" s="32" t="s">
        <v>7</v>
      </c>
      <c r="E8" s="32">
        <v>22</v>
      </c>
      <c r="F8" s="32">
        <v>3</v>
      </c>
      <c r="G8" s="32">
        <f t="shared" si="0"/>
        <v>102</v>
      </c>
      <c r="H8" s="32">
        <v>127</v>
      </c>
    </row>
    <row r="9" spans="1:8" ht="12.75">
      <c r="A9" s="31" t="s">
        <v>70</v>
      </c>
      <c r="B9" s="31" t="s">
        <v>58</v>
      </c>
      <c r="C9" s="31" t="s">
        <v>120</v>
      </c>
      <c r="D9" s="31" t="s">
        <v>7</v>
      </c>
      <c r="E9" s="31">
        <v>29</v>
      </c>
      <c r="F9" s="31">
        <v>8</v>
      </c>
      <c r="G9" s="31">
        <f t="shared" si="0"/>
        <v>107</v>
      </c>
      <c r="H9" s="31">
        <v>144</v>
      </c>
    </row>
    <row r="10" spans="1:8" ht="12.75">
      <c r="A10" s="32" t="s">
        <v>70</v>
      </c>
      <c r="B10" s="32" t="s">
        <v>122</v>
      </c>
      <c r="C10" s="32" t="s">
        <v>121</v>
      </c>
      <c r="D10" s="32" t="s">
        <v>10</v>
      </c>
      <c r="E10" s="32">
        <v>16</v>
      </c>
      <c r="F10" s="32">
        <v>0</v>
      </c>
      <c r="G10" s="32">
        <f t="shared" si="0"/>
        <v>37</v>
      </c>
      <c r="H10" s="32">
        <v>53</v>
      </c>
    </row>
    <row r="11" spans="1:8" ht="12.75">
      <c r="A11" s="31" t="s">
        <v>70</v>
      </c>
      <c r="B11" s="31" t="s">
        <v>123</v>
      </c>
      <c r="C11" s="31" t="s">
        <v>120</v>
      </c>
      <c r="D11" s="31" t="s">
        <v>7</v>
      </c>
      <c r="E11" s="31">
        <v>28</v>
      </c>
      <c r="F11" s="31">
        <v>10</v>
      </c>
      <c r="G11" s="31">
        <f t="shared" si="0"/>
        <v>83</v>
      </c>
      <c r="H11" s="31">
        <v>121</v>
      </c>
    </row>
    <row r="12" spans="1:8" ht="12.75">
      <c r="A12" s="32" t="s">
        <v>70</v>
      </c>
      <c r="B12" s="32" t="s">
        <v>124</v>
      </c>
      <c r="C12" s="32" t="s">
        <v>120</v>
      </c>
      <c r="D12" s="32" t="s">
        <v>7</v>
      </c>
      <c r="E12" s="32">
        <v>18</v>
      </c>
      <c r="F12" s="32">
        <v>10</v>
      </c>
      <c r="G12" s="32">
        <f t="shared" si="0"/>
        <v>101</v>
      </c>
      <c r="H12" s="32">
        <v>129</v>
      </c>
    </row>
    <row r="13" spans="1:8" ht="12.75">
      <c r="A13" s="31" t="s">
        <v>70</v>
      </c>
      <c r="B13" s="31" t="s">
        <v>22</v>
      </c>
      <c r="C13" s="31" t="s">
        <v>120</v>
      </c>
      <c r="D13" s="31" t="s">
        <v>7</v>
      </c>
      <c r="E13" s="31">
        <v>30</v>
      </c>
      <c r="F13" s="31">
        <v>11</v>
      </c>
      <c r="G13" s="31">
        <f t="shared" si="0"/>
        <v>117</v>
      </c>
      <c r="H13" s="31">
        <v>158</v>
      </c>
    </row>
    <row r="14" spans="1:8" ht="12.75">
      <c r="A14" s="32" t="s">
        <v>70</v>
      </c>
      <c r="B14" s="32" t="s">
        <v>47</v>
      </c>
      <c r="C14" s="32" t="s">
        <v>121</v>
      </c>
      <c r="D14" s="32" t="s">
        <v>37</v>
      </c>
      <c r="E14" s="32">
        <v>14</v>
      </c>
      <c r="F14" s="32">
        <v>7</v>
      </c>
      <c r="G14" s="32">
        <f t="shared" si="0"/>
        <v>97</v>
      </c>
      <c r="H14" s="32">
        <v>118</v>
      </c>
    </row>
    <row r="15" spans="1:8" ht="12.75">
      <c r="A15" s="31" t="s">
        <v>72</v>
      </c>
      <c r="B15" s="31" t="s">
        <v>43</v>
      </c>
      <c r="C15" s="31" t="s">
        <v>121</v>
      </c>
      <c r="D15" s="31" t="s">
        <v>10</v>
      </c>
      <c r="E15" s="31">
        <v>40</v>
      </c>
      <c r="F15" s="31">
        <v>0</v>
      </c>
      <c r="G15" s="31">
        <f t="shared" si="0"/>
        <v>159</v>
      </c>
      <c r="H15" s="31">
        <v>199</v>
      </c>
    </row>
    <row r="16" spans="1:8" ht="12.75">
      <c r="A16" s="32" t="s">
        <v>72</v>
      </c>
      <c r="B16" s="32" t="s">
        <v>124</v>
      </c>
      <c r="C16" s="32" t="s">
        <v>120</v>
      </c>
      <c r="D16" s="32" t="s">
        <v>7</v>
      </c>
      <c r="E16" s="32">
        <v>9</v>
      </c>
      <c r="F16" s="32">
        <v>0</v>
      </c>
      <c r="G16" s="32">
        <f t="shared" si="0"/>
        <v>80</v>
      </c>
      <c r="H16" s="32">
        <v>89</v>
      </c>
    </row>
    <row r="17" spans="1:8" ht="12.75">
      <c r="A17" s="31" t="s">
        <v>72</v>
      </c>
      <c r="B17" s="31" t="s">
        <v>20</v>
      </c>
      <c r="C17" s="31" t="s">
        <v>120</v>
      </c>
      <c r="D17" s="31" t="s">
        <v>7</v>
      </c>
      <c r="E17" s="31">
        <v>7</v>
      </c>
      <c r="F17" s="31">
        <v>0</v>
      </c>
      <c r="G17" s="31">
        <f t="shared" si="0"/>
        <v>52</v>
      </c>
      <c r="H17" s="31">
        <v>59</v>
      </c>
    </row>
    <row r="18" spans="1:8" ht="12.75">
      <c r="A18" s="32" t="s">
        <v>73</v>
      </c>
      <c r="B18" s="32" t="s">
        <v>45</v>
      </c>
      <c r="C18" s="32" t="s">
        <v>120</v>
      </c>
      <c r="D18" s="32" t="s">
        <v>7</v>
      </c>
      <c r="E18" s="32">
        <v>21</v>
      </c>
      <c r="F18" s="32">
        <v>0</v>
      </c>
      <c r="G18" s="32">
        <f t="shared" si="0"/>
        <v>89</v>
      </c>
      <c r="H18" s="32">
        <v>110</v>
      </c>
    </row>
    <row r="19" spans="1:8" ht="12.75">
      <c r="A19" s="33" t="s">
        <v>73</v>
      </c>
      <c r="B19" s="33" t="s">
        <v>133</v>
      </c>
      <c r="C19" s="33" t="s">
        <v>120</v>
      </c>
      <c r="D19" s="33" t="s">
        <v>10</v>
      </c>
      <c r="E19" s="33">
        <v>0</v>
      </c>
      <c r="F19" s="33">
        <v>0</v>
      </c>
      <c r="G19" s="33">
        <f t="shared" si="0"/>
        <v>16</v>
      </c>
      <c r="H19" s="33">
        <v>16</v>
      </c>
    </row>
    <row r="20" spans="1:8" ht="12.75">
      <c r="A20" s="33" t="s">
        <v>73</v>
      </c>
      <c r="B20" s="33" t="s">
        <v>134</v>
      </c>
      <c r="C20" s="33" t="s">
        <v>120</v>
      </c>
      <c r="D20" s="33" t="s">
        <v>10</v>
      </c>
      <c r="E20" s="33">
        <v>0</v>
      </c>
      <c r="F20" s="33">
        <v>0</v>
      </c>
      <c r="G20" s="33">
        <f t="shared" si="0"/>
        <v>25</v>
      </c>
      <c r="H20" s="33">
        <v>25</v>
      </c>
    </row>
    <row r="21" spans="1:8" ht="12.75">
      <c r="A21" s="31" t="s">
        <v>74</v>
      </c>
      <c r="B21" s="31" t="s">
        <v>17</v>
      </c>
      <c r="C21" s="31" t="s">
        <v>121</v>
      </c>
      <c r="D21" s="31" t="s">
        <v>10</v>
      </c>
      <c r="E21" s="31">
        <v>17</v>
      </c>
      <c r="F21" s="31">
        <v>0</v>
      </c>
      <c r="G21" s="31">
        <f t="shared" si="0"/>
        <v>89</v>
      </c>
      <c r="H21" s="31">
        <v>106</v>
      </c>
    </row>
    <row r="22" spans="1:8" ht="12.75">
      <c r="A22" s="32" t="s">
        <v>74</v>
      </c>
      <c r="B22" s="32" t="s">
        <v>45</v>
      </c>
      <c r="C22" s="32" t="s">
        <v>121</v>
      </c>
      <c r="D22" s="32" t="s">
        <v>10</v>
      </c>
      <c r="E22" s="32">
        <v>8</v>
      </c>
      <c r="F22" s="32">
        <v>3</v>
      </c>
      <c r="G22" s="32">
        <f t="shared" si="0"/>
        <v>29</v>
      </c>
      <c r="H22" s="32">
        <v>40</v>
      </c>
    </row>
    <row r="23" spans="1:8" ht="12.75">
      <c r="A23" s="31" t="s">
        <v>74</v>
      </c>
      <c r="B23" s="31" t="s">
        <v>45</v>
      </c>
      <c r="C23" s="31" t="s">
        <v>120</v>
      </c>
      <c r="D23" s="31" t="s">
        <v>7</v>
      </c>
      <c r="E23" s="31">
        <v>25</v>
      </c>
      <c r="F23" s="31">
        <v>4</v>
      </c>
      <c r="G23" s="31">
        <f t="shared" si="0"/>
        <v>93</v>
      </c>
      <c r="H23" s="31">
        <v>122</v>
      </c>
    </row>
    <row r="24" spans="1:8" ht="12.75">
      <c r="A24" s="32" t="s">
        <v>74</v>
      </c>
      <c r="B24" s="32" t="s">
        <v>30</v>
      </c>
      <c r="C24" s="32" t="s">
        <v>121</v>
      </c>
      <c r="D24" s="32" t="s">
        <v>37</v>
      </c>
      <c r="E24" s="32">
        <v>61</v>
      </c>
      <c r="F24" s="32">
        <v>17</v>
      </c>
      <c r="G24" s="32">
        <f t="shared" si="0"/>
        <v>176</v>
      </c>
      <c r="H24" s="32">
        <v>254</v>
      </c>
    </row>
    <row r="25" spans="1:8" ht="12.75">
      <c r="A25" s="31" t="s">
        <v>74</v>
      </c>
      <c r="B25" s="31" t="s">
        <v>18</v>
      </c>
      <c r="C25" s="31" t="s">
        <v>121</v>
      </c>
      <c r="D25" s="31" t="s">
        <v>10</v>
      </c>
      <c r="E25" s="31">
        <v>30</v>
      </c>
      <c r="F25" s="31">
        <v>10</v>
      </c>
      <c r="G25" s="31">
        <f t="shared" si="0"/>
        <v>85</v>
      </c>
      <c r="H25" s="31">
        <v>125</v>
      </c>
    </row>
    <row r="26" spans="1:8" ht="12.75">
      <c r="A26" s="32" t="s">
        <v>74</v>
      </c>
      <c r="B26" s="32" t="s">
        <v>87</v>
      </c>
      <c r="C26" s="32" t="s">
        <v>121</v>
      </c>
      <c r="D26" s="32" t="s">
        <v>10</v>
      </c>
      <c r="E26" s="32">
        <v>23</v>
      </c>
      <c r="F26" s="32">
        <v>2</v>
      </c>
      <c r="G26" s="32">
        <f t="shared" si="0"/>
        <v>151</v>
      </c>
      <c r="H26" s="32">
        <v>176</v>
      </c>
    </row>
    <row r="27" spans="1:8" ht="12.75">
      <c r="A27" s="31" t="s">
        <v>74</v>
      </c>
      <c r="B27" s="31" t="s">
        <v>88</v>
      </c>
      <c r="C27" s="31" t="s">
        <v>121</v>
      </c>
      <c r="D27" s="31" t="s">
        <v>10</v>
      </c>
      <c r="E27" s="31">
        <v>13</v>
      </c>
      <c r="F27" s="31">
        <v>1</v>
      </c>
      <c r="G27" s="31">
        <f t="shared" si="0"/>
        <v>124</v>
      </c>
      <c r="H27" s="31">
        <v>138</v>
      </c>
    </row>
    <row r="28" spans="1:8" ht="12.75">
      <c r="A28" s="32" t="s">
        <v>74</v>
      </c>
      <c r="B28" s="32" t="s">
        <v>46</v>
      </c>
      <c r="C28" s="32" t="s">
        <v>120</v>
      </c>
      <c r="D28" s="32" t="s">
        <v>7</v>
      </c>
      <c r="E28" s="32">
        <v>14</v>
      </c>
      <c r="F28" s="32">
        <v>2</v>
      </c>
      <c r="G28" s="32">
        <f t="shared" si="0"/>
        <v>92</v>
      </c>
      <c r="H28" s="32">
        <v>108</v>
      </c>
    </row>
    <row r="29" spans="1:8" ht="12.75">
      <c r="A29" s="31" t="s">
        <v>74</v>
      </c>
      <c r="B29" s="31" t="s">
        <v>123</v>
      </c>
      <c r="C29" s="31" t="s">
        <v>120</v>
      </c>
      <c r="D29" s="31" t="s">
        <v>37</v>
      </c>
      <c r="E29" s="31">
        <v>16</v>
      </c>
      <c r="F29" s="31">
        <v>11</v>
      </c>
      <c r="G29" s="31">
        <f t="shared" si="0"/>
        <v>84</v>
      </c>
      <c r="H29" s="31">
        <v>111</v>
      </c>
    </row>
    <row r="30" spans="1:8" ht="12.75">
      <c r="A30" s="32" t="s">
        <v>74</v>
      </c>
      <c r="B30" s="32" t="s">
        <v>124</v>
      </c>
      <c r="C30" s="32" t="s">
        <v>120</v>
      </c>
      <c r="D30" s="32" t="s">
        <v>49</v>
      </c>
      <c r="E30" s="32">
        <v>15</v>
      </c>
      <c r="F30" s="32">
        <v>13</v>
      </c>
      <c r="G30" s="32">
        <f t="shared" si="0"/>
        <v>69</v>
      </c>
      <c r="H30" s="32">
        <v>97</v>
      </c>
    </row>
    <row r="31" spans="1:8" ht="12.75">
      <c r="A31" s="31" t="s">
        <v>74</v>
      </c>
      <c r="B31" s="31" t="s">
        <v>20</v>
      </c>
      <c r="C31" s="31" t="s">
        <v>120</v>
      </c>
      <c r="D31" s="31" t="s">
        <v>7</v>
      </c>
      <c r="E31" s="31">
        <v>13</v>
      </c>
      <c r="F31" s="31">
        <v>0</v>
      </c>
      <c r="G31" s="31">
        <f t="shared" si="0"/>
        <v>74</v>
      </c>
      <c r="H31" s="31">
        <v>87</v>
      </c>
    </row>
    <row r="32" spans="1:8" ht="12.75">
      <c r="A32" s="32" t="s">
        <v>74</v>
      </c>
      <c r="B32" s="32" t="s">
        <v>22</v>
      </c>
      <c r="C32" s="32" t="s">
        <v>120</v>
      </c>
      <c r="D32" s="32" t="s">
        <v>49</v>
      </c>
      <c r="E32" s="32">
        <v>23</v>
      </c>
      <c r="F32" s="32">
        <v>0</v>
      </c>
      <c r="G32" s="32">
        <f t="shared" si="0"/>
        <v>115</v>
      </c>
      <c r="H32" s="32">
        <v>138</v>
      </c>
    </row>
    <row r="33" spans="1:8" ht="12.75">
      <c r="A33" s="31" t="s">
        <v>74</v>
      </c>
      <c r="B33" s="31" t="s">
        <v>50</v>
      </c>
      <c r="C33" s="31" t="s">
        <v>120</v>
      </c>
      <c r="D33" s="31" t="s">
        <v>7</v>
      </c>
      <c r="E33" s="31">
        <v>11</v>
      </c>
      <c r="F33" s="31">
        <v>1</v>
      </c>
      <c r="G33" s="31">
        <f t="shared" si="0"/>
        <v>89</v>
      </c>
      <c r="H33" s="31">
        <v>101</v>
      </c>
    </row>
    <row r="34" spans="1:8" ht="12.75">
      <c r="A34" s="32" t="s">
        <v>74</v>
      </c>
      <c r="B34" s="32" t="s">
        <v>75</v>
      </c>
      <c r="C34" s="32" t="s">
        <v>121</v>
      </c>
      <c r="D34" s="32" t="s">
        <v>10</v>
      </c>
      <c r="E34" s="32">
        <v>16</v>
      </c>
      <c r="F34" s="32">
        <v>3</v>
      </c>
      <c r="G34" s="32">
        <f t="shared" si="0"/>
        <v>60</v>
      </c>
      <c r="H34" s="32">
        <v>79</v>
      </c>
    </row>
    <row r="35" spans="1:8" ht="12.75">
      <c r="A35" s="31" t="s">
        <v>74</v>
      </c>
      <c r="B35" s="31" t="s">
        <v>61</v>
      </c>
      <c r="C35" s="31" t="s">
        <v>121</v>
      </c>
      <c r="D35" s="31" t="s">
        <v>7</v>
      </c>
      <c r="E35" s="31">
        <v>19</v>
      </c>
      <c r="F35" s="31">
        <v>5</v>
      </c>
      <c r="G35" s="31">
        <f t="shared" si="0"/>
        <v>68</v>
      </c>
      <c r="H35" s="31">
        <v>92</v>
      </c>
    </row>
    <row r="36" spans="1:8" ht="12.75">
      <c r="A36" s="32" t="s">
        <v>74</v>
      </c>
      <c r="B36" s="32" t="s">
        <v>47</v>
      </c>
      <c r="C36" s="32" t="s">
        <v>121</v>
      </c>
      <c r="D36" s="32" t="s">
        <v>37</v>
      </c>
      <c r="E36" s="32">
        <v>6</v>
      </c>
      <c r="F36" s="32">
        <v>1</v>
      </c>
      <c r="G36" s="32">
        <f t="shared" si="0"/>
        <v>54</v>
      </c>
      <c r="H36" s="32">
        <v>61</v>
      </c>
    </row>
    <row r="37" spans="1:8" ht="12.75">
      <c r="A37" s="31" t="s">
        <v>74</v>
      </c>
      <c r="B37" s="31" t="s">
        <v>47</v>
      </c>
      <c r="C37" s="31" t="s">
        <v>121</v>
      </c>
      <c r="D37" s="31" t="s">
        <v>7</v>
      </c>
      <c r="E37" s="31">
        <v>17</v>
      </c>
      <c r="F37" s="31">
        <v>2</v>
      </c>
      <c r="G37" s="31">
        <f t="shared" si="0"/>
        <v>94</v>
      </c>
      <c r="H37" s="31">
        <v>113</v>
      </c>
    </row>
    <row r="38" spans="1:8" ht="12.75">
      <c r="A38" s="32" t="s">
        <v>76</v>
      </c>
      <c r="B38" s="32" t="s">
        <v>58</v>
      </c>
      <c r="C38" s="32" t="s">
        <v>120</v>
      </c>
      <c r="D38" s="32" t="s">
        <v>7</v>
      </c>
      <c r="E38" s="32">
        <v>2</v>
      </c>
      <c r="F38" s="32">
        <v>0</v>
      </c>
      <c r="G38" s="32">
        <f t="shared" si="0"/>
        <v>6</v>
      </c>
      <c r="H38" s="32">
        <v>8</v>
      </c>
    </row>
    <row r="39" spans="1:8" ht="12.75">
      <c r="A39" s="33" t="s">
        <v>76</v>
      </c>
      <c r="B39" s="33" t="s">
        <v>135</v>
      </c>
      <c r="C39" s="33" t="s">
        <v>120</v>
      </c>
      <c r="D39" s="33" t="s">
        <v>7</v>
      </c>
      <c r="E39" s="33">
        <v>0</v>
      </c>
      <c r="F39" s="33">
        <v>0</v>
      </c>
      <c r="G39" s="33">
        <f t="shared" si="0"/>
        <v>36</v>
      </c>
      <c r="H39" s="33">
        <v>36</v>
      </c>
    </row>
    <row r="40" spans="1:8" ht="12.75">
      <c r="A40" s="32" t="s">
        <v>76</v>
      </c>
      <c r="B40" s="32" t="s">
        <v>91</v>
      </c>
      <c r="C40" s="32" t="s">
        <v>125</v>
      </c>
      <c r="D40" s="32" t="s">
        <v>10</v>
      </c>
      <c r="E40" s="32">
        <v>4</v>
      </c>
      <c r="F40" s="32">
        <v>12</v>
      </c>
      <c r="G40" s="32">
        <f t="shared" si="0"/>
        <v>17</v>
      </c>
      <c r="H40" s="32">
        <v>33</v>
      </c>
    </row>
    <row r="41" spans="1:8" ht="12.75">
      <c r="A41" s="31" t="s">
        <v>76</v>
      </c>
      <c r="B41" s="31" t="s">
        <v>92</v>
      </c>
      <c r="C41" s="31" t="s">
        <v>125</v>
      </c>
      <c r="D41" s="31" t="s">
        <v>7</v>
      </c>
      <c r="E41" s="31">
        <v>14</v>
      </c>
      <c r="F41" s="31">
        <v>1</v>
      </c>
      <c r="G41" s="31">
        <f t="shared" si="0"/>
        <v>112</v>
      </c>
      <c r="H41" s="31">
        <v>127</v>
      </c>
    </row>
    <row r="42" spans="1:8" ht="12.75">
      <c r="A42" s="34" t="s">
        <v>77</v>
      </c>
      <c r="B42" s="34" t="s">
        <v>45</v>
      </c>
      <c r="C42" s="34" t="s">
        <v>121</v>
      </c>
      <c r="D42" s="34" t="s">
        <v>10</v>
      </c>
      <c r="E42" s="34">
        <v>12</v>
      </c>
      <c r="F42" s="34">
        <v>9</v>
      </c>
      <c r="G42" s="34">
        <f t="shared" si="0"/>
        <v>0</v>
      </c>
      <c r="H42" s="34">
        <v>21</v>
      </c>
    </row>
    <row r="43" spans="1:8" ht="12.75">
      <c r="A43" s="31" t="s">
        <v>77</v>
      </c>
      <c r="B43" s="31" t="s">
        <v>45</v>
      </c>
      <c r="C43" s="31" t="s">
        <v>120</v>
      </c>
      <c r="D43" s="31" t="s">
        <v>7</v>
      </c>
      <c r="E43" s="31">
        <v>20</v>
      </c>
      <c r="F43" s="31">
        <v>1</v>
      </c>
      <c r="G43" s="31">
        <f t="shared" si="0"/>
        <v>106</v>
      </c>
      <c r="H43" s="31">
        <v>127</v>
      </c>
    </row>
    <row r="44" spans="1:8" ht="12.75">
      <c r="A44" s="33" t="s">
        <v>126</v>
      </c>
      <c r="B44" s="33" t="s">
        <v>94</v>
      </c>
      <c r="C44" s="33" t="s">
        <v>120</v>
      </c>
      <c r="D44" s="33" t="s">
        <v>7</v>
      </c>
      <c r="E44" s="33">
        <v>0</v>
      </c>
      <c r="F44" s="33">
        <v>0</v>
      </c>
      <c r="G44" s="33">
        <f t="shared" si="0"/>
        <v>27</v>
      </c>
      <c r="H44" s="33">
        <v>27</v>
      </c>
    </row>
    <row r="45" spans="1:8" ht="12.75">
      <c r="A45" s="31" t="s">
        <v>78</v>
      </c>
      <c r="B45" s="31" t="s">
        <v>58</v>
      </c>
      <c r="C45" s="31" t="s">
        <v>120</v>
      </c>
      <c r="D45" s="31" t="s">
        <v>7</v>
      </c>
      <c r="E45" s="31">
        <v>16</v>
      </c>
      <c r="F45" s="31">
        <v>2</v>
      </c>
      <c r="G45" s="31">
        <f t="shared" si="0"/>
        <v>122</v>
      </c>
      <c r="H45" s="31">
        <v>140</v>
      </c>
    </row>
    <row r="46" spans="1:8" ht="12.75">
      <c r="A46" s="32" t="s">
        <v>78</v>
      </c>
      <c r="B46" s="32" t="s">
        <v>124</v>
      </c>
      <c r="C46" s="32" t="s">
        <v>120</v>
      </c>
      <c r="D46" s="32" t="s">
        <v>7</v>
      </c>
      <c r="E46" s="32">
        <v>12</v>
      </c>
      <c r="F46" s="32">
        <v>7</v>
      </c>
      <c r="G46" s="32">
        <f t="shared" si="0"/>
        <v>128</v>
      </c>
      <c r="H46" s="34">
        <v>147</v>
      </c>
    </row>
    <row r="47" spans="1:8" ht="12.75">
      <c r="A47" s="33" t="s">
        <v>78</v>
      </c>
      <c r="B47" s="33" t="s">
        <v>134</v>
      </c>
      <c r="C47" s="33" t="s">
        <v>120</v>
      </c>
      <c r="D47" s="33" t="s">
        <v>10</v>
      </c>
      <c r="E47" s="33">
        <v>0</v>
      </c>
      <c r="F47" s="33">
        <v>1</v>
      </c>
      <c r="G47" s="33">
        <f t="shared" si="0"/>
        <v>18</v>
      </c>
      <c r="H47" s="33">
        <v>19</v>
      </c>
    </row>
    <row r="48" spans="1:8" ht="12.75">
      <c r="A48" s="32" t="s">
        <v>78</v>
      </c>
      <c r="B48" s="32" t="s">
        <v>47</v>
      </c>
      <c r="C48" s="32" t="s">
        <v>121</v>
      </c>
      <c r="D48" s="32" t="s">
        <v>7</v>
      </c>
      <c r="E48" s="32">
        <v>0</v>
      </c>
      <c r="F48" s="32">
        <v>0</v>
      </c>
      <c r="G48" s="32">
        <f t="shared" si="0"/>
        <v>29</v>
      </c>
      <c r="H48" s="32">
        <v>29</v>
      </c>
    </row>
    <row r="49" spans="1:8" ht="12.75">
      <c r="A49" s="31" t="s">
        <v>79</v>
      </c>
      <c r="B49" s="31" t="s">
        <v>25</v>
      </c>
      <c r="C49" s="31" t="s">
        <v>121</v>
      </c>
      <c r="D49" s="31" t="s">
        <v>7</v>
      </c>
      <c r="E49" s="31">
        <v>40</v>
      </c>
      <c r="F49" s="31">
        <v>0</v>
      </c>
      <c r="G49" s="31">
        <f t="shared" si="0"/>
        <v>125</v>
      </c>
      <c r="H49" s="31">
        <v>165</v>
      </c>
    </row>
    <row r="50" spans="1:8" ht="12.75">
      <c r="A50" s="32" t="s">
        <v>79</v>
      </c>
      <c r="B50" s="32" t="s">
        <v>22</v>
      </c>
      <c r="C50" s="32" t="s">
        <v>120</v>
      </c>
      <c r="D50" s="32" t="s">
        <v>7</v>
      </c>
      <c r="E50" s="32">
        <v>16</v>
      </c>
      <c r="F50" s="32">
        <v>12</v>
      </c>
      <c r="G50" s="32">
        <f t="shared" si="0"/>
        <v>115</v>
      </c>
      <c r="H50" s="34">
        <v>143</v>
      </c>
    </row>
    <row r="51" spans="1:8" ht="12.75">
      <c r="A51" s="31" t="s">
        <v>80</v>
      </c>
      <c r="B51" s="31" t="s">
        <v>45</v>
      </c>
      <c r="C51" s="31" t="s">
        <v>120</v>
      </c>
      <c r="D51" s="31" t="s">
        <v>7</v>
      </c>
      <c r="E51" s="31">
        <v>8</v>
      </c>
      <c r="F51" s="31">
        <v>3</v>
      </c>
      <c r="G51" s="31">
        <f t="shared" si="0"/>
        <v>77</v>
      </c>
      <c r="H51" s="31">
        <v>88</v>
      </c>
    </row>
    <row r="52" spans="1:8" ht="12.75">
      <c r="A52" s="32" t="s">
        <v>80</v>
      </c>
      <c r="B52" s="32" t="s">
        <v>102</v>
      </c>
      <c r="C52" s="32" t="s">
        <v>125</v>
      </c>
      <c r="D52" s="32" t="s">
        <v>7</v>
      </c>
      <c r="E52" s="32">
        <v>19</v>
      </c>
      <c r="F52" s="32">
        <v>0</v>
      </c>
      <c r="G52" s="32">
        <f t="shared" si="0"/>
        <v>74</v>
      </c>
      <c r="H52" s="34">
        <v>93</v>
      </c>
    </row>
    <row r="53" spans="1:8" ht="12.75">
      <c r="A53" s="31" t="s">
        <v>81</v>
      </c>
      <c r="B53" s="31" t="s">
        <v>30</v>
      </c>
      <c r="C53" s="31" t="s">
        <v>121</v>
      </c>
      <c r="D53" s="31" t="s">
        <v>7</v>
      </c>
      <c r="E53" s="31">
        <v>67</v>
      </c>
      <c r="F53" s="31">
        <v>4</v>
      </c>
      <c r="G53" s="31">
        <f t="shared" si="0"/>
        <v>175</v>
      </c>
      <c r="H53" s="31">
        <v>246</v>
      </c>
    </row>
    <row r="54" spans="1:8" ht="12.75">
      <c r="A54" s="32" t="s">
        <v>81</v>
      </c>
      <c r="B54" s="32" t="s">
        <v>50</v>
      </c>
      <c r="C54" s="32" t="s">
        <v>120</v>
      </c>
      <c r="D54" s="32" t="s">
        <v>7</v>
      </c>
      <c r="E54" s="32">
        <v>20</v>
      </c>
      <c r="F54" s="32">
        <v>1</v>
      </c>
      <c r="G54" s="32">
        <f t="shared" si="0"/>
        <v>114</v>
      </c>
      <c r="H54" s="34">
        <v>135</v>
      </c>
    </row>
    <row r="55" spans="1:8" ht="12.75">
      <c r="A55" s="33" t="s">
        <v>81</v>
      </c>
      <c r="B55" s="33" t="s">
        <v>134</v>
      </c>
      <c r="C55" s="33" t="s">
        <v>120</v>
      </c>
      <c r="D55" s="33" t="s">
        <v>10</v>
      </c>
      <c r="E55" s="33">
        <v>0</v>
      </c>
      <c r="F55" s="33">
        <v>0</v>
      </c>
      <c r="G55" s="33">
        <f t="shared" si="0"/>
        <v>15</v>
      </c>
      <c r="H55" s="33">
        <v>15</v>
      </c>
    </row>
    <row r="56" spans="1:8" ht="12.75">
      <c r="A56" s="32" t="s">
        <v>81</v>
      </c>
      <c r="B56" s="32" t="s">
        <v>95</v>
      </c>
      <c r="C56" s="32" t="s">
        <v>125</v>
      </c>
      <c r="D56" s="32" t="s">
        <v>49</v>
      </c>
      <c r="E56" s="32">
        <v>8</v>
      </c>
      <c r="F56" s="32">
        <v>2</v>
      </c>
      <c r="G56" s="32">
        <f t="shared" si="0"/>
        <v>64</v>
      </c>
      <c r="H56" s="34">
        <v>74</v>
      </c>
    </row>
    <row r="57" spans="1:8" ht="12.75">
      <c r="A57" s="31" t="s">
        <v>82</v>
      </c>
      <c r="B57" s="31" t="s">
        <v>96</v>
      </c>
      <c r="C57" s="31" t="s">
        <v>120</v>
      </c>
      <c r="D57" s="31" t="s">
        <v>7</v>
      </c>
      <c r="E57" s="31">
        <v>10</v>
      </c>
      <c r="F57" s="31">
        <v>0</v>
      </c>
      <c r="G57" s="31">
        <f t="shared" si="0"/>
        <v>70</v>
      </c>
      <c r="H57" s="31">
        <v>80</v>
      </c>
    </row>
    <row r="58" spans="1:8" ht="12.75">
      <c r="A58" s="32" t="s">
        <v>82</v>
      </c>
      <c r="B58" s="32" t="s">
        <v>20</v>
      </c>
      <c r="C58" s="32" t="s">
        <v>120</v>
      </c>
      <c r="D58" s="32" t="s">
        <v>7</v>
      </c>
      <c r="E58" s="32">
        <v>4</v>
      </c>
      <c r="F58" s="32">
        <v>0</v>
      </c>
      <c r="G58" s="32">
        <f t="shared" si="0"/>
        <v>113</v>
      </c>
      <c r="H58" s="34">
        <v>117</v>
      </c>
    </row>
    <row r="59" spans="1:8" ht="12.75">
      <c r="A59" s="31" t="s">
        <v>83</v>
      </c>
      <c r="B59" s="31" t="s">
        <v>65</v>
      </c>
      <c r="C59" s="31" t="s">
        <v>120</v>
      </c>
      <c r="D59" s="31" t="s">
        <v>37</v>
      </c>
      <c r="E59" s="31">
        <v>18</v>
      </c>
      <c r="F59" s="31">
        <v>0</v>
      </c>
      <c r="G59" s="31">
        <f t="shared" si="0"/>
        <v>78</v>
      </c>
      <c r="H59" s="31">
        <v>96</v>
      </c>
    </row>
    <row r="60" spans="1:8" ht="12.75">
      <c r="A60" s="32" t="s">
        <v>83</v>
      </c>
      <c r="B60" s="32" t="s">
        <v>65</v>
      </c>
      <c r="C60" s="32" t="s">
        <v>121</v>
      </c>
      <c r="D60" s="32" t="s">
        <v>37</v>
      </c>
      <c r="E60" s="32">
        <v>4</v>
      </c>
      <c r="F60" s="32">
        <v>0</v>
      </c>
      <c r="G60" s="32">
        <f t="shared" si="0"/>
        <v>27</v>
      </c>
      <c r="H60" s="34">
        <v>31</v>
      </c>
    </row>
    <row r="61" spans="1:8" ht="12.75">
      <c r="A61" s="31" t="s">
        <v>83</v>
      </c>
      <c r="B61" s="31" t="s">
        <v>30</v>
      </c>
      <c r="C61" s="31" t="s">
        <v>121</v>
      </c>
      <c r="D61" s="31" t="s">
        <v>37</v>
      </c>
      <c r="E61" s="31">
        <v>44</v>
      </c>
      <c r="F61" s="31">
        <v>1</v>
      </c>
      <c r="G61" s="31">
        <f t="shared" si="0"/>
        <v>152</v>
      </c>
      <c r="H61" s="31">
        <v>197</v>
      </c>
    </row>
    <row r="62" spans="1:8" ht="12.75">
      <c r="A62" s="32" t="s">
        <v>83</v>
      </c>
      <c r="B62" s="32" t="s">
        <v>30</v>
      </c>
      <c r="C62" s="32" t="s">
        <v>121</v>
      </c>
      <c r="D62" s="32" t="s">
        <v>7</v>
      </c>
      <c r="E62" s="32">
        <v>59</v>
      </c>
      <c r="F62" s="32">
        <v>3</v>
      </c>
      <c r="G62" s="32">
        <f t="shared" si="0"/>
        <v>132</v>
      </c>
      <c r="H62" s="34">
        <v>194</v>
      </c>
    </row>
    <row r="63" spans="1:8" ht="12.75">
      <c r="A63" s="31" t="s">
        <v>83</v>
      </c>
      <c r="B63" s="31" t="s">
        <v>22</v>
      </c>
      <c r="C63" s="31" t="s">
        <v>120</v>
      </c>
      <c r="D63" s="31" t="s">
        <v>7</v>
      </c>
      <c r="E63" s="31">
        <v>39</v>
      </c>
      <c r="F63" s="31">
        <v>0</v>
      </c>
      <c r="G63" s="31">
        <f t="shared" si="0"/>
        <v>108</v>
      </c>
      <c r="H63" s="31">
        <v>147</v>
      </c>
    </row>
    <row r="64" spans="1:8" ht="12.75">
      <c r="A64" s="32" t="s">
        <v>136</v>
      </c>
      <c r="B64" s="32" t="s">
        <v>128</v>
      </c>
      <c r="C64" s="32" t="s">
        <v>121</v>
      </c>
      <c r="D64" s="32" t="s">
        <v>10</v>
      </c>
      <c r="E64" s="32">
        <v>3</v>
      </c>
      <c r="F64" s="32">
        <v>0</v>
      </c>
      <c r="G64" s="32">
        <f t="shared" si="0"/>
        <v>52</v>
      </c>
      <c r="H64" s="34">
        <v>55</v>
      </c>
    </row>
    <row r="65" spans="1:8" ht="12.75">
      <c r="A65" s="31" t="s">
        <v>137</v>
      </c>
      <c r="B65" s="31" t="s">
        <v>128</v>
      </c>
      <c r="C65" s="31" t="s">
        <v>121</v>
      </c>
      <c r="D65" s="31" t="s">
        <v>10</v>
      </c>
      <c r="E65" s="31">
        <v>3</v>
      </c>
      <c r="F65" s="31">
        <v>0</v>
      </c>
      <c r="G65" s="31">
        <f t="shared" si="0"/>
        <v>44</v>
      </c>
      <c r="H65" s="31">
        <v>47</v>
      </c>
    </row>
    <row r="66" spans="1:8" ht="12.75">
      <c r="A66" s="32" t="s">
        <v>138</v>
      </c>
      <c r="B66" s="32" t="s">
        <v>128</v>
      </c>
      <c r="C66" s="32" t="s">
        <v>121</v>
      </c>
      <c r="D66" s="32" t="s">
        <v>10</v>
      </c>
      <c r="E66" s="32">
        <v>5</v>
      </c>
      <c r="F66" s="32">
        <v>6</v>
      </c>
      <c r="G66" s="32">
        <f t="shared" si="0"/>
        <v>53</v>
      </c>
      <c r="H66" s="34">
        <v>64</v>
      </c>
    </row>
    <row r="67" spans="1:8" ht="12.75">
      <c r="A67" s="31" t="s">
        <v>84</v>
      </c>
      <c r="B67" s="31" t="s">
        <v>25</v>
      </c>
      <c r="C67" s="31" t="s">
        <v>121</v>
      </c>
      <c r="D67" s="31" t="s">
        <v>7</v>
      </c>
      <c r="E67" s="31">
        <v>18</v>
      </c>
      <c r="F67" s="31">
        <v>2</v>
      </c>
      <c r="G67" s="31">
        <f t="shared" si="0"/>
        <v>158</v>
      </c>
      <c r="H67" s="31">
        <v>178</v>
      </c>
    </row>
    <row r="68" spans="1:8" ht="12.75">
      <c r="A68" s="32" t="s">
        <v>84</v>
      </c>
      <c r="B68" s="32" t="s">
        <v>62</v>
      </c>
      <c r="C68" s="32" t="s">
        <v>121</v>
      </c>
      <c r="D68" s="32" t="s">
        <v>7</v>
      </c>
      <c r="E68" s="32">
        <v>17</v>
      </c>
      <c r="F68" s="32">
        <v>0</v>
      </c>
      <c r="G68" s="32">
        <f t="shared" si="0"/>
        <v>180</v>
      </c>
      <c r="H68" s="34">
        <v>197</v>
      </c>
    </row>
    <row r="69" spans="1:8" ht="12.75">
      <c r="A69" s="31" t="s">
        <v>84</v>
      </c>
      <c r="B69" s="31" t="s">
        <v>53</v>
      </c>
      <c r="C69" s="31" t="s">
        <v>121</v>
      </c>
      <c r="D69" s="31" t="s">
        <v>7</v>
      </c>
      <c r="E69" s="31">
        <v>11</v>
      </c>
      <c r="F69" s="31">
        <v>0</v>
      </c>
      <c r="G69" s="31">
        <f t="shared" si="0"/>
        <v>128</v>
      </c>
      <c r="H69" s="31">
        <v>139</v>
      </c>
    </row>
    <row r="70" spans="5:8" ht="12.75">
      <c r="E70" s="32">
        <f>SUM(E3:E69)</f>
        <v>1150</v>
      </c>
      <c r="F70" s="32">
        <f>SUM(F3:F69)</f>
        <v>246</v>
      </c>
      <c r="G70" s="32">
        <f>SUM(G3:G69)</f>
        <v>5944</v>
      </c>
      <c r="H70" s="32">
        <f>SUM(H3:H69)</f>
        <v>7340</v>
      </c>
    </row>
    <row r="71" spans="1:8" ht="12.75">
      <c r="A71" s="33" t="s">
        <v>131</v>
      </c>
      <c r="B71" s="33"/>
      <c r="C71" s="33"/>
      <c r="D71" s="33"/>
      <c r="E71" s="33"/>
      <c r="F71" s="33"/>
      <c r="G71" s="33"/>
      <c r="H71" s="33"/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95">
      <selection activeCell="H89" sqref="H89"/>
    </sheetView>
  </sheetViews>
  <sheetFormatPr defaultColWidth="9.00390625" defaultRowHeight="12.75"/>
  <cols>
    <col min="1" max="1" width="22.57421875" style="0" customWidth="1"/>
    <col min="2" max="2" width="35.57421875" style="0" customWidth="1"/>
    <col min="3" max="3" width="13.28125" style="0" customWidth="1"/>
  </cols>
  <sheetData>
    <row r="1" spans="1:8" ht="15">
      <c r="A1" s="44" t="s">
        <v>139</v>
      </c>
      <c r="B1" s="44"/>
      <c r="C1" s="44"/>
      <c r="D1" s="44"/>
      <c r="E1" s="44"/>
      <c r="F1" s="44"/>
      <c r="G1" s="44"/>
      <c r="H1" s="44"/>
    </row>
    <row r="2" spans="1:8" ht="15">
      <c r="A2" s="30" t="s">
        <v>112</v>
      </c>
      <c r="B2" s="30" t="s">
        <v>113</v>
      </c>
      <c r="C2" s="30" t="s">
        <v>114</v>
      </c>
      <c r="D2" s="30" t="s">
        <v>115</v>
      </c>
      <c r="E2" s="30" t="s">
        <v>116</v>
      </c>
      <c r="F2" s="30" t="s">
        <v>117</v>
      </c>
      <c r="G2" s="30" t="s">
        <v>118</v>
      </c>
      <c r="H2" s="30" t="s">
        <v>119</v>
      </c>
    </row>
    <row r="3" spans="1:8" ht="12.75">
      <c r="A3" s="31" t="s">
        <v>67</v>
      </c>
      <c r="B3" s="31" t="s">
        <v>65</v>
      </c>
      <c r="C3" s="31" t="s">
        <v>120</v>
      </c>
      <c r="D3" s="31" t="s">
        <v>7</v>
      </c>
      <c r="E3" s="31">
        <v>9</v>
      </c>
      <c r="F3" s="31">
        <v>15</v>
      </c>
      <c r="G3" s="31">
        <f aca="true" t="shared" si="0" ref="G3:G79">(H3-F3-E3)</f>
        <v>85</v>
      </c>
      <c r="H3" s="31">
        <v>109</v>
      </c>
    </row>
    <row r="4" spans="1:8" ht="12.75">
      <c r="A4" s="32" t="s">
        <v>67</v>
      </c>
      <c r="B4" s="32" t="s">
        <v>52</v>
      </c>
      <c r="C4" s="32" t="s">
        <v>120</v>
      </c>
      <c r="D4" s="32" t="s">
        <v>7</v>
      </c>
      <c r="E4" s="32">
        <v>6</v>
      </c>
      <c r="F4" s="32">
        <v>17</v>
      </c>
      <c r="G4" s="32">
        <f t="shared" si="0"/>
        <v>94</v>
      </c>
      <c r="H4" s="32">
        <v>117</v>
      </c>
    </row>
    <row r="5" spans="1:8" ht="12.75">
      <c r="A5" s="31" t="s">
        <v>68</v>
      </c>
      <c r="B5" s="31" t="s">
        <v>43</v>
      </c>
      <c r="C5" s="31" t="s">
        <v>121</v>
      </c>
      <c r="D5" s="31" t="s">
        <v>10</v>
      </c>
      <c r="E5" s="31">
        <v>44</v>
      </c>
      <c r="F5" s="31">
        <v>11</v>
      </c>
      <c r="G5" s="31">
        <f t="shared" si="0"/>
        <v>169</v>
      </c>
      <c r="H5" s="31">
        <v>224</v>
      </c>
    </row>
    <row r="6" spans="1:8" ht="12.75">
      <c r="A6" s="32" t="s">
        <v>68</v>
      </c>
      <c r="B6" s="32" t="s">
        <v>69</v>
      </c>
      <c r="C6" s="32" t="s">
        <v>121</v>
      </c>
      <c r="D6" s="32" t="s">
        <v>10</v>
      </c>
      <c r="E6" s="32">
        <v>25</v>
      </c>
      <c r="F6" s="32">
        <v>7</v>
      </c>
      <c r="G6" s="32">
        <f t="shared" si="0"/>
        <v>170</v>
      </c>
      <c r="H6" s="32">
        <v>202</v>
      </c>
    </row>
    <row r="7" spans="1:8" ht="12.75">
      <c r="A7" s="31" t="s">
        <v>68</v>
      </c>
      <c r="B7" s="31" t="s">
        <v>9</v>
      </c>
      <c r="C7" s="31" t="s">
        <v>121</v>
      </c>
      <c r="D7" s="31" t="s">
        <v>10</v>
      </c>
      <c r="E7" s="31">
        <v>21</v>
      </c>
      <c r="F7" s="31">
        <v>8</v>
      </c>
      <c r="G7" s="31">
        <f t="shared" si="0"/>
        <v>153</v>
      </c>
      <c r="H7" s="31">
        <v>182</v>
      </c>
    </row>
    <row r="8" spans="1:8" ht="12.75">
      <c r="A8" s="32" t="s">
        <v>70</v>
      </c>
      <c r="B8" s="32" t="s">
        <v>86</v>
      </c>
      <c r="C8" s="32" t="s">
        <v>120</v>
      </c>
      <c r="D8" s="32" t="s">
        <v>7</v>
      </c>
      <c r="E8" s="32">
        <v>11</v>
      </c>
      <c r="F8" s="32">
        <v>2</v>
      </c>
      <c r="G8" s="32">
        <f t="shared" si="0"/>
        <v>64</v>
      </c>
      <c r="H8" s="32">
        <v>77</v>
      </c>
    </row>
    <row r="9" spans="1:8" ht="12.75">
      <c r="A9" s="31" t="s">
        <v>70</v>
      </c>
      <c r="B9" s="31" t="s">
        <v>140</v>
      </c>
      <c r="C9" s="31" t="s">
        <v>120</v>
      </c>
      <c r="D9" s="31" t="s">
        <v>49</v>
      </c>
      <c r="E9" s="31">
        <v>6</v>
      </c>
      <c r="F9" s="31">
        <v>0</v>
      </c>
      <c r="G9" s="31">
        <f t="shared" si="0"/>
        <v>41</v>
      </c>
      <c r="H9" s="31">
        <v>47</v>
      </c>
    </row>
    <row r="10" spans="1:8" ht="12.75">
      <c r="A10" s="32" t="s">
        <v>70</v>
      </c>
      <c r="B10" s="32" t="s">
        <v>58</v>
      </c>
      <c r="C10" s="32" t="s">
        <v>120</v>
      </c>
      <c r="D10" s="32" t="s">
        <v>7</v>
      </c>
      <c r="E10" s="32">
        <v>20</v>
      </c>
      <c r="F10" s="32">
        <v>3</v>
      </c>
      <c r="G10" s="32">
        <f t="shared" si="0"/>
        <v>66</v>
      </c>
      <c r="H10" s="32">
        <v>89</v>
      </c>
    </row>
    <row r="11" spans="1:8" ht="12.75">
      <c r="A11" s="31" t="s">
        <v>70</v>
      </c>
      <c r="B11" s="31" t="s">
        <v>58</v>
      </c>
      <c r="C11" s="31" t="s">
        <v>121</v>
      </c>
      <c r="D11" s="31" t="s">
        <v>49</v>
      </c>
      <c r="E11" s="31">
        <v>7</v>
      </c>
      <c r="F11" s="31">
        <v>0</v>
      </c>
      <c r="G11" s="31">
        <f t="shared" si="0"/>
        <v>21</v>
      </c>
      <c r="H11" s="31">
        <v>28</v>
      </c>
    </row>
    <row r="12" spans="1:8" ht="12.75">
      <c r="A12" s="32" t="s">
        <v>70</v>
      </c>
      <c r="B12" s="32" t="s">
        <v>58</v>
      </c>
      <c r="C12" s="32" t="s">
        <v>120</v>
      </c>
      <c r="D12" s="32" t="s">
        <v>49</v>
      </c>
      <c r="E12" s="32">
        <v>8</v>
      </c>
      <c r="F12" s="32">
        <v>1</v>
      </c>
      <c r="G12" s="32">
        <f t="shared" si="0"/>
        <v>23</v>
      </c>
      <c r="H12" s="32">
        <v>32</v>
      </c>
    </row>
    <row r="13" spans="1:8" ht="12.75">
      <c r="A13" s="31" t="s">
        <v>70</v>
      </c>
      <c r="B13" s="31" t="s">
        <v>141</v>
      </c>
      <c r="C13" s="31" t="s">
        <v>121</v>
      </c>
      <c r="D13" s="31" t="s">
        <v>10</v>
      </c>
      <c r="E13" s="31">
        <v>10</v>
      </c>
      <c r="F13" s="31">
        <v>5</v>
      </c>
      <c r="G13" s="31">
        <f t="shared" si="0"/>
        <v>31</v>
      </c>
      <c r="H13" s="31">
        <v>46</v>
      </c>
    </row>
    <row r="14" spans="1:8" ht="12.75">
      <c r="A14" s="32" t="s">
        <v>70</v>
      </c>
      <c r="B14" s="32" t="s">
        <v>122</v>
      </c>
      <c r="C14" s="32" t="s">
        <v>121</v>
      </c>
      <c r="D14" s="32" t="s">
        <v>10</v>
      </c>
      <c r="E14" s="32">
        <v>17</v>
      </c>
      <c r="F14" s="32">
        <v>1</v>
      </c>
      <c r="G14" s="32">
        <f t="shared" si="0"/>
        <v>53</v>
      </c>
      <c r="H14" s="32">
        <v>71</v>
      </c>
    </row>
    <row r="15" spans="1:8" ht="12.75">
      <c r="A15" s="31" t="s">
        <v>70</v>
      </c>
      <c r="B15" s="31" t="s">
        <v>123</v>
      </c>
      <c r="C15" s="31" t="s">
        <v>120</v>
      </c>
      <c r="D15" s="31" t="s">
        <v>7</v>
      </c>
      <c r="E15" s="31">
        <v>26</v>
      </c>
      <c r="F15" s="31">
        <v>6</v>
      </c>
      <c r="G15" s="31">
        <f t="shared" si="0"/>
        <v>92</v>
      </c>
      <c r="H15" s="31">
        <v>124</v>
      </c>
    </row>
    <row r="16" spans="1:8" ht="12.75">
      <c r="A16" s="32" t="s">
        <v>70</v>
      </c>
      <c r="B16" s="32" t="s">
        <v>124</v>
      </c>
      <c r="C16" s="32" t="s">
        <v>120</v>
      </c>
      <c r="D16" s="32" t="s">
        <v>7</v>
      </c>
      <c r="E16" s="32">
        <v>21</v>
      </c>
      <c r="F16" s="32">
        <v>5</v>
      </c>
      <c r="G16" s="32">
        <f t="shared" si="0"/>
        <v>107</v>
      </c>
      <c r="H16" s="32">
        <v>133</v>
      </c>
    </row>
    <row r="17" spans="1:8" ht="12.75">
      <c r="A17" s="31" t="s">
        <v>70</v>
      </c>
      <c r="B17" s="31" t="s">
        <v>22</v>
      </c>
      <c r="C17" s="31" t="s">
        <v>120</v>
      </c>
      <c r="D17" s="31" t="s">
        <v>7</v>
      </c>
      <c r="E17" s="31">
        <v>28</v>
      </c>
      <c r="F17" s="31">
        <v>13</v>
      </c>
      <c r="G17" s="31">
        <f t="shared" si="0"/>
        <v>112</v>
      </c>
      <c r="H17" s="31">
        <v>153</v>
      </c>
    </row>
    <row r="18" spans="1:8" ht="12.75">
      <c r="A18" s="32" t="s">
        <v>70</v>
      </c>
      <c r="B18" s="32" t="s">
        <v>47</v>
      </c>
      <c r="C18" s="32" t="s">
        <v>121</v>
      </c>
      <c r="D18" s="32" t="s">
        <v>37</v>
      </c>
      <c r="E18" s="32">
        <v>15</v>
      </c>
      <c r="F18" s="32">
        <v>6</v>
      </c>
      <c r="G18" s="32">
        <f t="shared" si="0"/>
        <v>102</v>
      </c>
      <c r="H18" s="32">
        <v>123</v>
      </c>
    </row>
    <row r="19" spans="1:8" ht="12.75">
      <c r="A19" s="31" t="s">
        <v>72</v>
      </c>
      <c r="B19" s="31" t="s">
        <v>43</v>
      </c>
      <c r="C19" s="31" t="s">
        <v>121</v>
      </c>
      <c r="D19" s="31" t="s">
        <v>10</v>
      </c>
      <c r="E19" s="31">
        <v>46</v>
      </c>
      <c r="F19" s="31">
        <v>1</v>
      </c>
      <c r="G19" s="31">
        <f t="shared" si="0"/>
        <v>152</v>
      </c>
      <c r="H19" s="31">
        <v>199</v>
      </c>
    </row>
    <row r="20" spans="1:8" ht="12.75">
      <c r="A20" s="32" t="s">
        <v>72</v>
      </c>
      <c r="B20" s="32" t="s">
        <v>124</v>
      </c>
      <c r="C20" s="32" t="s">
        <v>120</v>
      </c>
      <c r="D20" s="32" t="s">
        <v>7</v>
      </c>
      <c r="E20" s="32">
        <v>7</v>
      </c>
      <c r="F20" s="32">
        <v>0</v>
      </c>
      <c r="G20" s="32">
        <f t="shared" si="0"/>
        <v>81</v>
      </c>
      <c r="H20" s="32">
        <v>88</v>
      </c>
    </row>
    <row r="21" spans="1:8" ht="12.75">
      <c r="A21" s="31" t="s">
        <v>72</v>
      </c>
      <c r="B21" s="31" t="s">
        <v>20</v>
      </c>
      <c r="C21" s="31" t="s">
        <v>120</v>
      </c>
      <c r="D21" s="31" t="s">
        <v>7</v>
      </c>
      <c r="E21" s="31">
        <v>5</v>
      </c>
      <c r="F21" s="31">
        <v>0</v>
      </c>
      <c r="G21" s="31">
        <f t="shared" si="0"/>
        <v>58</v>
      </c>
      <c r="H21" s="31">
        <v>63</v>
      </c>
    </row>
    <row r="22" spans="1:8" ht="12.75">
      <c r="A22" s="32" t="s">
        <v>73</v>
      </c>
      <c r="B22" s="32" t="s">
        <v>45</v>
      </c>
      <c r="C22" s="32" t="s">
        <v>120</v>
      </c>
      <c r="D22" s="32" t="s">
        <v>37</v>
      </c>
      <c r="E22" s="32">
        <v>2</v>
      </c>
      <c r="F22" s="32">
        <v>1</v>
      </c>
      <c r="G22" s="32">
        <f t="shared" si="0"/>
        <v>34</v>
      </c>
      <c r="H22" s="32">
        <v>37</v>
      </c>
    </row>
    <row r="23" spans="1:8" ht="12.75">
      <c r="A23" s="31" t="s">
        <v>73</v>
      </c>
      <c r="B23" s="31" t="s">
        <v>45</v>
      </c>
      <c r="C23" s="31" t="s">
        <v>120</v>
      </c>
      <c r="D23" s="31" t="s">
        <v>7</v>
      </c>
      <c r="E23" s="31">
        <v>16</v>
      </c>
      <c r="F23" s="31">
        <v>0</v>
      </c>
      <c r="G23" s="31">
        <f t="shared" si="0"/>
        <v>41</v>
      </c>
      <c r="H23" s="31">
        <v>57</v>
      </c>
    </row>
    <row r="24" spans="1:8" ht="12.75">
      <c r="A24" s="32" t="s">
        <v>73</v>
      </c>
      <c r="B24" s="32" t="s">
        <v>142</v>
      </c>
      <c r="C24" s="32" t="s">
        <v>121</v>
      </c>
      <c r="D24" s="32" t="s">
        <v>37</v>
      </c>
      <c r="E24" s="32">
        <v>6</v>
      </c>
      <c r="F24" s="32">
        <v>1</v>
      </c>
      <c r="G24" s="32">
        <f t="shared" si="0"/>
        <v>31</v>
      </c>
      <c r="H24" s="32">
        <v>38</v>
      </c>
    </row>
    <row r="25" spans="1:8" ht="12.75">
      <c r="A25" s="33" t="s">
        <v>73</v>
      </c>
      <c r="B25" s="33" t="s">
        <v>133</v>
      </c>
      <c r="C25" s="33" t="s">
        <v>120</v>
      </c>
      <c r="D25" s="33" t="s">
        <v>10</v>
      </c>
      <c r="E25" s="33">
        <v>0</v>
      </c>
      <c r="F25" s="33">
        <v>0</v>
      </c>
      <c r="G25" s="33">
        <f t="shared" si="0"/>
        <v>6</v>
      </c>
      <c r="H25" s="33">
        <v>6</v>
      </c>
    </row>
    <row r="26" spans="1:8" ht="12.75">
      <c r="A26" s="33" t="s">
        <v>73</v>
      </c>
      <c r="B26" s="33" t="s">
        <v>134</v>
      </c>
      <c r="C26" s="33" t="s">
        <v>120</v>
      </c>
      <c r="D26" s="33" t="s">
        <v>10</v>
      </c>
      <c r="E26" s="33">
        <v>0</v>
      </c>
      <c r="F26" s="33">
        <v>0</v>
      </c>
      <c r="G26" s="33">
        <f t="shared" si="0"/>
        <v>16</v>
      </c>
      <c r="H26" s="33">
        <v>16</v>
      </c>
    </row>
    <row r="27" spans="1:8" ht="12.75">
      <c r="A27" s="31" t="s">
        <v>74</v>
      </c>
      <c r="B27" s="31" t="s">
        <v>17</v>
      </c>
      <c r="C27" s="31" t="s">
        <v>121</v>
      </c>
      <c r="D27" s="31" t="s">
        <v>10</v>
      </c>
      <c r="E27" s="31">
        <v>17</v>
      </c>
      <c r="F27" s="31">
        <v>1</v>
      </c>
      <c r="G27" s="31">
        <f t="shared" si="0"/>
        <v>98</v>
      </c>
      <c r="H27" s="31">
        <v>116</v>
      </c>
    </row>
    <row r="28" spans="1:8" ht="12.75">
      <c r="A28" s="32" t="s">
        <v>74</v>
      </c>
      <c r="B28" s="32" t="s">
        <v>45</v>
      </c>
      <c r="C28" s="32" t="s">
        <v>121</v>
      </c>
      <c r="D28" s="32" t="s">
        <v>10</v>
      </c>
      <c r="E28" s="32">
        <v>9</v>
      </c>
      <c r="F28" s="32">
        <v>6</v>
      </c>
      <c r="G28" s="32">
        <f t="shared" si="0"/>
        <v>43</v>
      </c>
      <c r="H28" s="32">
        <v>58</v>
      </c>
    </row>
    <row r="29" spans="1:8" ht="12.75">
      <c r="A29" s="31" t="s">
        <v>74</v>
      </c>
      <c r="B29" s="31" t="s">
        <v>45</v>
      </c>
      <c r="C29" s="31" t="s">
        <v>120</v>
      </c>
      <c r="D29" s="31" t="s">
        <v>7</v>
      </c>
      <c r="E29" s="31">
        <v>22</v>
      </c>
      <c r="F29" s="31">
        <v>6</v>
      </c>
      <c r="G29" s="31">
        <f t="shared" si="0"/>
        <v>88</v>
      </c>
      <c r="H29" s="31">
        <v>116</v>
      </c>
    </row>
    <row r="30" spans="1:8" ht="12.75">
      <c r="A30" s="32" t="s">
        <v>74</v>
      </c>
      <c r="B30" s="32" t="s">
        <v>30</v>
      </c>
      <c r="C30" s="32" t="s">
        <v>121</v>
      </c>
      <c r="D30" s="32" t="s">
        <v>37</v>
      </c>
      <c r="E30" s="32">
        <v>61</v>
      </c>
      <c r="F30" s="32">
        <v>16</v>
      </c>
      <c r="G30" s="32">
        <f t="shared" si="0"/>
        <v>172</v>
      </c>
      <c r="H30" s="32">
        <v>249</v>
      </c>
    </row>
    <row r="31" spans="1:8" ht="12.75">
      <c r="A31" s="31" t="s">
        <v>74</v>
      </c>
      <c r="B31" s="31" t="s">
        <v>18</v>
      </c>
      <c r="C31" s="31" t="s">
        <v>121</v>
      </c>
      <c r="D31" s="31" t="s">
        <v>10</v>
      </c>
      <c r="E31" s="31">
        <v>34</v>
      </c>
      <c r="F31" s="31">
        <v>12</v>
      </c>
      <c r="G31" s="31">
        <f t="shared" si="0"/>
        <v>96</v>
      </c>
      <c r="H31" s="31">
        <v>142</v>
      </c>
    </row>
    <row r="32" spans="1:8" ht="12.75">
      <c r="A32" s="32" t="s">
        <v>74</v>
      </c>
      <c r="B32" s="32" t="s">
        <v>87</v>
      </c>
      <c r="C32" s="32" t="s">
        <v>121</v>
      </c>
      <c r="D32" s="32" t="s">
        <v>10</v>
      </c>
      <c r="E32" s="32">
        <v>25</v>
      </c>
      <c r="F32" s="32">
        <v>3</v>
      </c>
      <c r="G32" s="32">
        <f t="shared" si="0"/>
        <v>161</v>
      </c>
      <c r="H32" s="32">
        <v>189</v>
      </c>
    </row>
    <row r="33" spans="1:8" ht="12.75">
      <c r="A33" s="31" t="s">
        <v>74</v>
      </c>
      <c r="B33" s="31" t="s">
        <v>88</v>
      </c>
      <c r="C33" s="31" t="s">
        <v>121</v>
      </c>
      <c r="D33" s="31" t="s">
        <v>10</v>
      </c>
      <c r="E33" s="31">
        <v>22</v>
      </c>
      <c r="F33" s="31">
        <v>0</v>
      </c>
      <c r="G33" s="31">
        <f t="shared" si="0"/>
        <v>117</v>
      </c>
      <c r="H33" s="31">
        <v>139</v>
      </c>
    </row>
    <row r="34" spans="1:8" ht="12.75">
      <c r="A34" s="32" t="s">
        <v>74</v>
      </c>
      <c r="B34" s="32" t="s">
        <v>46</v>
      </c>
      <c r="C34" s="32" t="s">
        <v>120</v>
      </c>
      <c r="D34" s="32" t="s">
        <v>7</v>
      </c>
      <c r="E34" s="32">
        <v>12</v>
      </c>
      <c r="F34" s="32">
        <v>4</v>
      </c>
      <c r="G34" s="32">
        <f t="shared" si="0"/>
        <v>88</v>
      </c>
      <c r="H34" s="32">
        <v>104</v>
      </c>
    </row>
    <row r="35" spans="1:8" ht="12.75">
      <c r="A35" s="31" t="s">
        <v>74</v>
      </c>
      <c r="B35" s="31" t="s">
        <v>123</v>
      </c>
      <c r="C35" s="31" t="s">
        <v>120</v>
      </c>
      <c r="D35" s="31" t="s">
        <v>37</v>
      </c>
      <c r="E35" s="31">
        <v>19</v>
      </c>
      <c r="F35" s="31">
        <v>12</v>
      </c>
      <c r="G35" s="31">
        <f t="shared" si="0"/>
        <v>90</v>
      </c>
      <c r="H35" s="31">
        <v>121</v>
      </c>
    </row>
    <row r="36" spans="1:8" ht="12.75">
      <c r="A36" s="32" t="s">
        <v>74</v>
      </c>
      <c r="B36" s="32" t="s">
        <v>124</v>
      </c>
      <c r="C36" s="32" t="s">
        <v>120</v>
      </c>
      <c r="D36" s="32" t="s">
        <v>49</v>
      </c>
      <c r="E36" s="32">
        <v>17</v>
      </c>
      <c r="F36" s="32">
        <v>8</v>
      </c>
      <c r="G36" s="32">
        <f t="shared" si="0"/>
        <v>69</v>
      </c>
      <c r="H36" s="32">
        <v>94</v>
      </c>
    </row>
    <row r="37" spans="1:8" ht="12.75">
      <c r="A37" s="31" t="s">
        <v>74</v>
      </c>
      <c r="B37" s="31" t="s">
        <v>20</v>
      </c>
      <c r="C37" s="31" t="s">
        <v>120</v>
      </c>
      <c r="D37" s="31" t="s">
        <v>7</v>
      </c>
      <c r="E37" s="31">
        <v>18</v>
      </c>
      <c r="F37" s="31">
        <v>6</v>
      </c>
      <c r="G37" s="31">
        <f t="shared" si="0"/>
        <v>75</v>
      </c>
      <c r="H37" s="31">
        <v>99</v>
      </c>
    </row>
    <row r="38" spans="1:8" ht="12.75">
      <c r="A38" s="32" t="s">
        <v>74</v>
      </c>
      <c r="B38" s="32" t="s">
        <v>22</v>
      </c>
      <c r="C38" s="32" t="s">
        <v>120</v>
      </c>
      <c r="D38" s="32" t="s">
        <v>49</v>
      </c>
      <c r="E38" s="32">
        <v>22</v>
      </c>
      <c r="F38" s="32">
        <v>5</v>
      </c>
      <c r="G38" s="32">
        <f t="shared" si="0"/>
        <v>107</v>
      </c>
      <c r="H38" s="32">
        <v>134</v>
      </c>
    </row>
    <row r="39" spans="1:8" ht="12.75">
      <c r="A39" s="31" t="s">
        <v>74</v>
      </c>
      <c r="B39" s="31" t="s">
        <v>50</v>
      </c>
      <c r="C39" s="31" t="s">
        <v>120</v>
      </c>
      <c r="D39" s="31" t="s">
        <v>7</v>
      </c>
      <c r="E39" s="31">
        <v>8</v>
      </c>
      <c r="F39" s="31">
        <v>4</v>
      </c>
      <c r="G39" s="31">
        <f t="shared" si="0"/>
        <v>93</v>
      </c>
      <c r="H39" s="31">
        <v>105</v>
      </c>
    </row>
    <row r="40" spans="1:8" ht="12.75">
      <c r="A40" s="32" t="s">
        <v>74</v>
      </c>
      <c r="B40" s="32" t="s">
        <v>75</v>
      </c>
      <c r="C40" s="32" t="s">
        <v>121</v>
      </c>
      <c r="D40" s="32" t="s">
        <v>10</v>
      </c>
      <c r="E40" s="32">
        <v>9</v>
      </c>
      <c r="F40" s="32">
        <v>3</v>
      </c>
      <c r="G40" s="32">
        <f t="shared" si="0"/>
        <v>74</v>
      </c>
      <c r="H40" s="32">
        <v>86</v>
      </c>
    </row>
    <row r="41" spans="1:8" ht="12.75">
      <c r="A41" s="31" t="s">
        <v>74</v>
      </c>
      <c r="B41" s="31" t="s">
        <v>61</v>
      </c>
      <c r="C41" s="31" t="s">
        <v>121</v>
      </c>
      <c r="D41" s="31" t="s">
        <v>7</v>
      </c>
      <c r="E41" s="31">
        <v>17</v>
      </c>
      <c r="F41" s="31">
        <v>5</v>
      </c>
      <c r="G41" s="31">
        <f t="shared" si="0"/>
        <v>71</v>
      </c>
      <c r="H41" s="31">
        <v>93</v>
      </c>
    </row>
    <row r="42" spans="1:8" ht="12.75">
      <c r="A42" s="32" t="s">
        <v>74</v>
      </c>
      <c r="B42" s="32" t="s">
        <v>47</v>
      </c>
      <c r="C42" s="32" t="s">
        <v>121</v>
      </c>
      <c r="D42" s="32" t="s">
        <v>37</v>
      </c>
      <c r="E42" s="32">
        <v>6</v>
      </c>
      <c r="F42" s="32">
        <v>0</v>
      </c>
      <c r="G42" s="32">
        <f t="shared" si="0"/>
        <v>26</v>
      </c>
      <c r="H42" s="32">
        <v>32</v>
      </c>
    </row>
    <row r="43" spans="1:8" ht="12.75">
      <c r="A43" s="31" t="s">
        <v>74</v>
      </c>
      <c r="B43" s="31" t="s">
        <v>47</v>
      </c>
      <c r="C43" s="31" t="s">
        <v>121</v>
      </c>
      <c r="D43" s="31" t="s">
        <v>7</v>
      </c>
      <c r="E43" s="31">
        <v>10</v>
      </c>
      <c r="F43" s="31">
        <v>2</v>
      </c>
      <c r="G43" s="31">
        <f t="shared" si="0"/>
        <v>84</v>
      </c>
      <c r="H43" s="31">
        <v>96</v>
      </c>
    </row>
    <row r="44" spans="1:8" ht="12.75">
      <c r="A44" s="33" t="s">
        <v>76</v>
      </c>
      <c r="B44" s="33" t="s">
        <v>135</v>
      </c>
      <c r="C44" s="33" t="s">
        <v>120</v>
      </c>
      <c r="D44" s="33" t="s">
        <v>7</v>
      </c>
      <c r="E44" s="33">
        <v>0</v>
      </c>
      <c r="F44" s="33">
        <v>0</v>
      </c>
      <c r="G44" s="33">
        <f t="shared" si="0"/>
        <v>16</v>
      </c>
      <c r="H44" s="33">
        <v>16</v>
      </c>
    </row>
    <row r="45" spans="1:8" ht="12.75">
      <c r="A45" s="32" t="s">
        <v>76</v>
      </c>
      <c r="B45" s="32" t="s">
        <v>58</v>
      </c>
      <c r="C45" s="32" t="s">
        <v>120</v>
      </c>
      <c r="D45" s="32" t="s">
        <v>7</v>
      </c>
      <c r="E45" s="32">
        <v>0</v>
      </c>
      <c r="F45" s="32">
        <v>0</v>
      </c>
      <c r="G45" s="32">
        <f t="shared" si="0"/>
        <v>1</v>
      </c>
      <c r="H45" s="32">
        <v>1</v>
      </c>
    </row>
    <row r="46" spans="1:8" ht="12.75">
      <c r="A46" s="31" t="s">
        <v>76</v>
      </c>
      <c r="B46" s="31" t="s">
        <v>91</v>
      </c>
      <c r="C46" s="31" t="s">
        <v>125</v>
      </c>
      <c r="D46" s="31" t="s">
        <v>10</v>
      </c>
      <c r="E46" s="31">
        <v>2</v>
      </c>
      <c r="F46" s="31">
        <v>9</v>
      </c>
      <c r="G46" s="31">
        <f t="shared" si="0"/>
        <v>12</v>
      </c>
      <c r="H46" s="31">
        <v>23</v>
      </c>
    </row>
    <row r="47" spans="1:8" ht="12.75">
      <c r="A47" s="32" t="s">
        <v>76</v>
      </c>
      <c r="B47" s="32" t="s">
        <v>92</v>
      </c>
      <c r="C47" s="32" t="s">
        <v>125</v>
      </c>
      <c r="D47" s="32" t="s">
        <v>7</v>
      </c>
      <c r="E47" s="32">
        <v>10</v>
      </c>
      <c r="F47" s="32">
        <v>0</v>
      </c>
      <c r="G47" s="32">
        <f t="shared" si="0"/>
        <v>91</v>
      </c>
      <c r="H47" s="34">
        <v>101</v>
      </c>
    </row>
    <row r="48" spans="1:8" ht="12.75">
      <c r="A48" s="31" t="s">
        <v>77</v>
      </c>
      <c r="B48" s="31" t="s">
        <v>45</v>
      </c>
      <c r="C48" s="31" t="s">
        <v>121</v>
      </c>
      <c r="D48" s="31" t="s">
        <v>10</v>
      </c>
      <c r="E48" s="31">
        <v>4</v>
      </c>
      <c r="F48" s="31">
        <v>0</v>
      </c>
      <c r="G48" s="31">
        <f t="shared" si="0"/>
        <v>17</v>
      </c>
      <c r="H48" s="31">
        <v>21</v>
      </c>
    </row>
    <row r="49" spans="1:8" ht="12.75">
      <c r="A49" s="32" t="s">
        <v>77</v>
      </c>
      <c r="B49" s="32" t="s">
        <v>45</v>
      </c>
      <c r="C49" s="32" t="s">
        <v>120</v>
      </c>
      <c r="D49" s="32" t="s">
        <v>7</v>
      </c>
      <c r="E49" s="32">
        <v>14</v>
      </c>
      <c r="F49" s="32">
        <v>2</v>
      </c>
      <c r="G49" s="32">
        <f t="shared" si="0"/>
        <v>98</v>
      </c>
      <c r="H49" s="34">
        <v>114</v>
      </c>
    </row>
    <row r="50" spans="1:8" ht="12.75">
      <c r="A50" s="33" t="s">
        <v>126</v>
      </c>
      <c r="B50" s="33" t="s">
        <v>94</v>
      </c>
      <c r="C50" s="33" t="s">
        <v>120</v>
      </c>
      <c r="D50" s="33" t="s">
        <v>7</v>
      </c>
      <c r="E50" s="33">
        <v>0</v>
      </c>
      <c r="F50" s="33">
        <v>0</v>
      </c>
      <c r="G50" s="33">
        <f t="shared" si="0"/>
        <v>24</v>
      </c>
      <c r="H50" s="33">
        <v>24</v>
      </c>
    </row>
    <row r="51" spans="1:8" ht="12.75">
      <c r="A51" s="31" t="s">
        <v>78</v>
      </c>
      <c r="B51" s="31" t="s">
        <v>58</v>
      </c>
      <c r="C51" s="31" t="s">
        <v>120</v>
      </c>
      <c r="D51" s="31" t="s">
        <v>7</v>
      </c>
      <c r="E51" s="31">
        <v>18</v>
      </c>
      <c r="F51" s="31">
        <v>4</v>
      </c>
      <c r="G51" s="31">
        <f t="shared" si="0"/>
        <v>117</v>
      </c>
      <c r="H51" s="31">
        <v>139</v>
      </c>
    </row>
    <row r="52" spans="1:8" ht="12.75">
      <c r="A52" s="32" t="s">
        <v>78</v>
      </c>
      <c r="B52" s="32" t="s">
        <v>124</v>
      </c>
      <c r="C52" s="32" t="s">
        <v>120</v>
      </c>
      <c r="D52" s="32" t="s">
        <v>7</v>
      </c>
      <c r="E52" s="32">
        <v>10</v>
      </c>
      <c r="F52" s="32">
        <v>6</v>
      </c>
      <c r="G52" s="32">
        <f t="shared" si="0"/>
        <v>132</v>
      </c>
      <c r="H52" s="34">
        <v>148</v>
      </c>
    </row>
    <row r="53" spans="1:8" ht="12.75">
      <c r="A53" s="33" t="s">
        <v>78</v>
      </c>
      <c r="B53" s="33" t="s">
        <v>134</v>
      </c>
      <c r="C53" s="33" t="s">
        <v>120</v>
      </c>
      <c r="D53" s="33" t="s">
        <v>10</v>
      </c>
      <c r="E53" s="33">
        <v>0</v>
      </c>
      <c r="F53" s="33">
        <v>0</v>
      </c>
      <c r="G53" s="33">
        <f t="shared" si="0"/>
        <v>15</v>
      </c>
      <c r="H53" s="33">
        <v>15</v>
      </c>
    </row>
    <row r="54" spans="1:8" ht="12.75">
      <c r="A54" s="31" t="s">
        <v>78</v>
      </c>
      <c r="B54" s="31" t="s">
        <v>47</v>
      </c>
      <c r="C54" s="31" t="s">
        <v>121</v>
      </c>
      <c r="D54" s="31" t="s">
        <v>7</v>
      </c>
      <c r="E54" s="31">
        <v>0</v>
      </c>
      <c r="F54" s="31">
        <v>0</v>
      </c>
      <c r="G54" s="31">
        <f t="shared" si="0"/>
        <v>18</v>
      </c>
      <c r="H54" s="31">
        <v>18</v>
      </c>
    </row>
    <row r="55" spans="1:8" ht="12.75">
      <c r="A55" s="32" t="s">
        <v>79</v>
      </c>
      <c r="B55" s="32" t="s">
        <v>25</v>
      </c>
      <c r="C55" s="32" t="s">
        <v>121</v>
      </c>
      <c r="D55" s="32" t="s">
        <v>7</v>
      </c>
      <c r="E55" s="32">
        <v>37</v>
      </c>
      <c r="F55" s="32">
        <v>5</v>
      </c>
      <c r="G55" s="32">
        <f t="shared" si="0"/>
        <v>111</v>
      </c>
      <c r="H55" s="34">
        <v>153</v>
      </c>
    </row>
    <row r="56" spans="1:8" ht="12.75">
      <c r="A56" s="31" t="s">
        <v>79</v>
      </c>
      <c r="B56" s="31" t="s">
        <v>22</v>
      </c>
      <c r="C56" s="31" t="s">
        <v>120</v>
      </c>
      <c r="D56" s="31" t="s">
        <v>7</v>
      </c>
      <c r="E56" s="31">
        <v>21</v>
      </c>
      <c r="F56" s="31">
        <v>7</v>
      </c>
      <c r="G56" s="31">
        <f t="shared" si="0"/>
        <v>124</v>
      </c>
      <c r="H56" s="31">
        <v>152</v>
      </c>
    </row>
    <row r="57" spans="1:8" ht="12.75">
      <c r="A57" s="32" t="s">
        <v>80</v>
      </c>
      <c r="B57" s="32" t="s">
        <v>45</v>
      </c>
      <c r="C57" s="32" t="s">
        <v>120</v>
      </c>
      <c r="D57" s="32" t="s">
        <v>7</v>
      </c>
      <c r="E57" s="32">
        <v>7</v>
      </c>
      <c r="F57" s="32">
        <v>1</v>
      </c>
      <c r="G57" s="32">
        <f t="shared" si="0"/>
        <v>78</v>
      </c>
      <c r="H57" s="34">
        <v>86</v>
      </c>
    </row>
    <row r="58" spans="1:8" ht="12.75">
      <c r="A58" s="31" t="s">
        <v>80</v>
      </c>
      <c r="B58" s="31" t="s">
        <v>102</v>
      </c>
      <c r="C58" s="31" t="s">
        <v>125</v>
      </c>
      <c r="D58" s="31" t="s">
        <v>7</v>
      </c>
      <c r="E58" s="31">
        <v>17</v>
      </c>
      <c r="F58" s="31">
        <v>0</v>
      </c>
      <c r="G58" s="31">
        <f t="shared" si="0"/>
        <v>74</v>
      </c>
      <c r="H58" s="31">
        <v>91</v>
      </c>
    </row>
    <row r="59" spans="1:8" ht="12.75">
      <c r="A59" s="32" t="s">
        <v>81</v>
      </c>
      <c r="B59" s="32" t="s">
        <v>30</v>
      </c>
      <c r="C59" s="32" t="s">
        <v>121</v>
      </c>
      <c r="D59" s="32" t="s">
        <v>7</v>
      </c>
      <c r="E59" s="32">
        <v>71</v>
      </c>
      <c r="F59" s="32">
        <v>5</v>
      </c>
      <c r="G59" s="32">
        <f t="shared" si="0"/>
        <v>173</v>
      </c>
      <c r="H59" s="34">
        <v>249</v>
      </c>
    </row>
    <row r="60" spans="1:8" ht="12.75">
      <c r="A60" s="31" t="s">
        <v>81</v>
      </c>
      <c r="B60" s="31" t="s">
        <v>143</v>
      </c>
      <c r="C60" s="31" t="s">
        <v>121</v>
      </c>
      <c r="D60" s="31" t="s">
        <v>10</v>
      </c>
      <c r="E60" s="31">
        <v>7</v>
      </c>
      <c r="F60" s="31">
        <v>0</v>
      </c>
      <c r="G60" s="31">
        <f t="shared" si="0"/>
        <v>42</v>
      </c>
      <c r="H60" s="31">
        <v>49</v>
      </c>
    </row>
    <row r="61" spans="1:8" ht="12.75">
      <c r="A61" s="32" t="s">
        <v>81</v>
      </c>
      <c r="B61" s="32" t="s">
        <v>50</v>
      </c>
      <c r="C61" s="32" t="s">
        <v>120</v>
      </c>
      <c r="D61" s="32" t="s">
        <v>7</v>
      </c>
      <c r="E61" s="32">
        <v>18</v>
      </c>
      <c r="F61" s="32">
        <v>1</v>
      </c>
      <c r="G61" s="32">
        <f t="shared" si="0"/>
        <v>109</v>
      </c>
      <c r="H61" s="34">
        <v>128</v>
      </c>
    </row>
    <row r="62" spans="1:8" ht="12.75">
      <c r="A62" s="33" t="s">
        <v>81</v>
      </c>
      <c r="B62" s="33" t="s">
        <v>134</v>
      </c>
      <c r="C62" s="33" t="s">
        <v>120</v>
      </c>
      <c r="D62" s="33" t="s">
        <v>10</v>
      </c>
      <c r="E62" s="33">
        <v>0</v>
      </c>
      <c r="F62" s="33">
        <v>0</v>
      </c>
      <c r="G62" s="33">
        <f t="shared" si="0"/>
        <v>8</v>
      </c>
      <c r="H62" s="33">
        <v>8</v>
      </c>
    </row>
    <row r="63" spans="1:8" ht="12.75">
      <c r="A63" s="31" t="s">
        <v>81</v>
      </c>
      <c r="B63" s="31" t="s">
        <v>95</v>
      </c>
      <c r="C63" s="31" t="s">
        <v>125</v>
      </c>
      <c r="D63" s="31" t="s">
        <v>49</v>
      </c>
      <c r="E63" s="31">
        <v>4</v>
      </c>
      <c r="F63" s="31">
        <v>0</v>
      </c>
      <c r="G63" s="31">
        <f t="shared" si="0"/>
        <v>32</v>
      </c>
      <c r="H63" s="31">
        <v>36</v>
      </c>
    </row>
    <row r="64" spans="1:8" ht="12.75">
      <c r="A64" s="32" t="s">
        <v>82</v>
      </c>
      <c r="B64" s="32" t="s">
        <v>96</v>
      </c>
      <c r="C64" s="32" t="s">
        <v>120</v>
      </c>
      <c r="D64" s="32" t="s">
        <v>7</v>
      </c>
      <c r="E64" s="32">
        <v>6</v>
      </c>
      <c r="F64" s="32">
        <v>0</v>
      </c>
      <c r="G64" s="32">
        <f t="shared" si="0"/>
        <v>83</v>
      </c>
      <c r="H64" s="34">
        <v>89</v>
      </c>
    </row>
    <row r="65" spans="1:8" ht="12.75">
      <c r="A65" s="31" t="s">
        <v>82</v>
      </c>
      <c r="B65" s="31" t="s">
        <v>20</v>
      </c>
      <c r="C65" s="31" t="s">
        <v>120</v>
      </c>
      <c r="D65" s="31" t="s">
        <v>7</v>
      </c>
      <c r="E65" s="31">
        <v>7</v>
      </c>
      <c r="F65" s="31">
        <v>0</v>
      </c>
      <c r="G65" s="31">
        <f t="shared" si="0"/>
        <v>119</v>
      </c>
      <c r="H65" s="31">
        <v>126</v>
      </c>
    </row>
    <row r="66" spans="1:8" ht="12.75">
      <c r="A66" s="32" t="s">
        <v>83</v>
      </c>
      <c r="B66" s="32" t="s">
        <v>65</v>
      </c>
      <c r="C66" s="32" t="s">
        <v>121</v>
      </c>
      <c r="D66" s="32" t="s">
        <v>37</v>
      </c>
      <c r="E66" s="32">
        <v>4</v>
      </c>
      <c r="F66" s="32">
        <v>0</v>
      </c>
      <c r="G66" s="32">
        <f t="shared" si="0"/>
        <v>19</v>
      </c>
      <c r="H66" s="34">
        <v>23</v>
      </c>
    </row>
    <row r="67" spans="1:8" ht="12.75">
      <c r="A67" s="31" t="s">
        <v>83</v>
      </c>
      <c r="B67" s="31" t="s">
        <v>65</v>
      </c>
      <c r="C67" s="31" t="s">
        <v>121</v>
      </c>
      <c r="D67" s="31" t="s">
        <v>7</v>
      </c>
      <c r="E67" s="31">
        <v>6</v>
      </c>
      <c r="F67" s="31">
        <v>0</v>
      </c>
      <c r="G67" s="31">
        <f t="shared" si="0"/>
        <v>16</v>
      </c>
      <c r="H67" s="31">
        <v>22</v>
      </c>
    </row>
    <row r="68" spans="1:8" ht="12.75">
      <c r="A68" s="32" t="s">
        <v>83</v>
      </c>
      <c r="B68" s="32" t="s">
        <v>65</v>
      </c>
      <c r="C68" s="32" t="s">
        <v>120</v>
      </c>
      <c r="D68" s="32" t="s">
        <v>37</v>
      </c>
      <c r="E68" s="32">
        <v>17</v>
      </c>
      <c r="F68" s="32">
        <v>0</v>
      </c>
      <c r="G68" s="32">
        <f t="shared" si="0"/>
        <v>40</v>
      </c>
      <c r="H68" s="32">
        <v>57</v>
      </c>
    </row>
    <row r="69" spans="1:8" ht="12.75">
      <c r="A69" s="31" t="s">
        <v>83</v>
      </c>
      <c r="B69" s="31" t="s">
        <v>65</v>
      </c>
      <c r="C69" s="31" t="s">
        <v>120</v>
      </c>
      <c r="D69" s="31" t="s">
        <v>7</v>
      </c>
      <c r="E69" s="31">
        <v>2</v>
      </c>
      <c r="F69" s="31">
        <v>0</v>
      </c>
      <c r="G69" s="31">
        <f t="shared" si="0"/>
        <v>28</v>
      </c>
      <c r="H69" s="31">
        <v>30</v>
      </c>
    </row>
    <row r="70" spans="1:8" ht="12.75">
      <c r="A70" s="32" t="s">
        <v>83</v>
      </c>
      <c r="B70" s="32" t="s">
        <v>30</v>
      </c>
      <c r="C70" s="32" t="s">
        <v>121</v>
      </c>
      <c r="D70" s="32" t="s">
        <v>37</v>
      </c>
      <c r="E70" s="32">
        <v>39</v>
      </c>
      <c r="F70" s="32">
        <v>1</v>
      </c>
      <c r="G70" s="32">
        <f t="shared" si="0"/>
        <v>141</v>
      </c>
      <c r="H70" s="32">
        <v>181</v>
      </c>
    </row>
    <row r="71" spans="1:8" ht="12.75">
      <c r="A71" s="31" t="s">
        <v>83</v>
      </c>
      <c r="B71" s="31" t="s">
        <v>30</v>
      </c>
      <c r="C71" s="31" t="s">
        <v>121</v>
      </c>
      <c r="D71" s="31" t="s">
        <v>7</v>
      </c>
      <c r="E71" s="31">
        <v>56</v>
      </c>
      <c r="F71" s="31">
        <v>3</v>
      </c>
      <c r="G71" s="31">
        <f t="shared" si="0"/>
        <v>131</v>
      </c>
      <c r="H71" s="31">
        <v>190</v>
      </c>
    </row>
    <row r="72" spans="1:8" ht="12.75">
      <c r="A72" s="32" t="s">
        <v>83</v>
      </c>
      <c r="B72" s="32" t="s">
        <v>22</v>
      </c>
      <c r="C72" s="32" t="s">
        <v>120</v>
      </c>
      <c r="D72" s="32" t="s">
        <v>7</v>
      </c>
      <c r="E72" s="32">
        <v>42</v>
      </c>
      <c r="F72" s="32">
        <v>0</v>
      </c>
      <c r="G72" s="32">
        <f t="shared" si="0"/>
        <v>95</v>
      </c>
      <c r="H72" s="32">
        <v>137</v>
      </c>
    </row>
    <row r="73" spans="1:8" ht="12.75">
      <c r="A73" s="31" t="s">
        <v>136</v>
      </c>
      <c r="B73" s="31" t="s">
        <v>128</v>
      </c>
      <c r="C73" s="31" t="s">
        <v>121</v>
      </c>
      <c r="D73" s="31" t="s">
        <v>10</v>
      </c>
      <c r="E73" s="31">
        <v>4</v>
      </c>
      <c r="F73" s="31">
        <v>0</v>
      </c>
      <c r="G73" s="31">
        <f t="shared" si="0"/>
        <v>91</v>
      </c>
      <c r="H73" s="31">
        <v>95</v>
      </c>
    </row>
    <row r="74" spans="1:8" ht="12.75">
      <c r="A74" s="32" t="s">
        <v>144</v>
      </c>
      <c r="B74" s="32" t="s">
        <v>128</v>
      </c>
      <c r="C74" s="32" t="s">
        <v>121</v>
      </c>
      <c r="D74" s="32" t="s">
        <v>10</v>
      </c>
      <c r="E74" s="32">
        <v>2</v>
      </c>
      <c r="F74" s="32">
        <v>0</v>
      </c>
      <c r="G74" s="32">
        <f t="shared" si="0"/>
        <v>49</v>
      </c>
      <c r="H74" s="32">
        <v>51</v>
      </c>
    </row>
    <row r="75" spans="1:8" ht="12.75">
      <c r="A75" s="31" t="s">
        <v>137</v>
      </c>
      <c r="B75" s="31" t="s">
        <v>128</v>
      </c>
      <c r="C75" s="31" t="s">
        <v>121</v>
      </c>
      <c r="D75" s="31" t="s">
        <v>10</v>
      </c>
      <c r="E75" s="31">
        <v>5</v>
      </c>
      <c r="F75" s="31">
        <v>0</v>
      </c>
      <c r="G75" s="31">
        <f t="shared" si="0"/>
        <v>113</v>
      </c>
      <c r="H75" s="31">
        <v>118</v>
      </c>
    </row>
    <row r="76" spans="1:8" ht="12.75">
      <c r="A76" s="32" t="s">
        <v>138</v>
      </c>
      <c r="B76" s="32" t="s">
        <v>128</v>
      </c>
      <c r="C76" s="32" t="s">
        <v>121</v>
      </c>
      <c r="D76" s="32" t="s">
        <v>10</v>
      </c>
      <c r="E76" s="32">
        <v>7</v>
      </c>
      <c r="F76" s="32">
        <v>2</v>
      </c>
      <c r="G76" s="32">
        <f t="shared" si="0"/>
        <v>110</v>
      </c>
      <c r="H76" s="32">
        <v>119</v>
      </c>
    </row>
    <row r="77" spans="1:8" ht="12.75">
      <c r="A77" s="31" t="s">
        <v>84</v>
      </c>
      <c r="B77" s="31" t="s">
        <v>25</v>
      </c>
      <c r="C77" s="31" t="s">
        <v>121</v>
      </c>
      <c r="D77" s="31" t="s">
        <v>7</v>
      </c>
      <c r="E77" s="31">
        <v>19</v>
      </c>
      <c r="F77" s="31">
        <v>1</v>
      </c>
      <c r="G77" s="31">
        <f t="shared" si="0"/>
        <v>166</v>
      </c>
      <c r="H77" s="31">
        <v>186</v>
      </c>
    </row>
    <row r="78" spans="1:8" ht="12.75">
      <c r="A78" s="32" t="s">
        <v>84</v>
      </c>
      <c r="B78" s="32" t="s">
        <v>62</v>
      </c>
      <c r="C78" s="32" t="s">
        <v>121</v>
      </c>
      <c r="D78" s="32" t="s">
        <v>7</v>
      </c>
      <c r="E78" s="32">
        <v>15</v>
      </c>
      <c r="F78" s="32">
        <v>2</v>
      </c>
      <c r="G78" s="32">
        <f t="shared" si="0"/>
        <v>158</v>
      </c>
      <c r="H78" s="32">
        <v>175</v>
      </c>
    </row>
    <row r="79" spans="1:8" ht="12.75">
      <c r="A79" s="31" t="s">
        <v>84</v>
      </c>
      <c r="B79" s="31" t="s">
        <v>53</v>
      </c>
      <c r="C79" s="31" t="s">
        <v>121</v>
      </c>
      <c r="D79" s="31" t="s">
        <v>7</v>
      </c>
      <c r="E79" s="31">
        <v>8</v>
      </c>
      <c r="F79" s="31">
        <v>0</v>
      </c>
      <c r="G79" s="31">
        <f t="shared" si="0"/>
        <v>133</v>
      </c>
      <c r="H79" s="31">
        <v>141</v>
      </c>
    </row>
    <row r="80" spans="1:8" ht="12.75">
      <c r="A80" s="32"/>
      <c r="B80" s="32"/>
      <c r="C80" s="32"/>
      <c r="D80" s="32"/>
      <c r="E80" s="32">
        <f>SUM(E3:E79)</f>
        <v>1163</v>
      </c>
      <c r="F80" s="32">
        <f>SUM(F3:F79)</f>
        <v>245</v>
      </c>
      <c r="G80" s="32">
        <f>SUM(G3:G79)</f>
        <v>6138</v>
      </c>
      <c r="H80" s="32">
        <f>SUM(H3:H79)</f>
        <v>7546</v>
      </c>
    </row>
    <row r="81" spans="1:8" ht="12.75">
      <c r="A81" s="33" t="s">
        <v>131</v>
      </c>
      <c r="B81" s="33"/>
      <c r="C81" s="33"/>
      <c r="D81" s="33"/>
      <c r="E81" s="33"/>
      <c r="F81" s="33"/>
      <c r="G81" s="33"/>
      <c r="H81" s="33"/>
    </row>
  </sheetData>
  <sheetProtection selectLockedCells="1" selectUnlockedCells="1"/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67">
      <selection activeCell="B13" sqref="B13"/>
    </sheetView>
  </sheetViews>
  <sheetFormatPr defaultColWidth="9.140625" defaultRowHeight="12.75"/>
  <cols>
    <col min="1" max="1" width="22.00390625" style="0" customWidth="1"/>
    <col min="2" max="2" width="37.421875" style="0" customWidth="1"/>
    <col min="3" max="3" width="13.28125" style="0" customWidth="1"/>
    <col min="4" max="4" width="10.8515625" style="0" customWidth="1"/>
  </cols>
  <sheetData>
    <row r="1" spans="1:8" ht="15">
      <c r="A1" s="44" t="s">
        <v>145</v>
      </c>
      <c r="B1" s="44"/>
      <c r="C1" s="44"/>
      <c r="D1" s="44"/>
      <c r="E1" s="44"/>
      <c r="F1" s="44"/>
      <c r="G1" s="44"/>
      <c r="H1" s="44"/>
    </row>
    <row r="2" spans="1:8" ht="15">
      <c r="A2" s="30" t="s">
        <v>112</v>
      </c>
      <c r="B2" s="30" t="s">
        <v>113</v>
      </c>
      <c r="C2" s="30" t="s">
        <v>114</v>
      </c>
      <c r="D2" s="30" t="s">
        <v>115</v>
      </c>
      <c r="E2" s="30" t="s">
        <v>116</v>
      </c>
      <c r="F2" s="30" t="s">
        <v>117</v>
      </c>
      <c r="G2" s="30" t="s">
        <v>118</v>
      </c>
      <c r="H2" s="30" t="s">
        <v>119</v>
      </c>
    </row>
    <row r="3" spans="1:8" ht="12.75">
      <c r="A3" s="31" t="s">
        <v>67</v>
      </c>
      <c r="B3" s="31" t="s">
        <v>65</v>
      </c>
      <c r="C3" s="31" t="s">
        <v>120</v>
      </c>
      <c r="D3" s="31" t="s">
        <v>7</v>
      </c>
      <c r="E3" s="31">
        <v>4</v>
      </c>
      <c r="F3" s="31">
        <v>24</v>
      </c>
      <c r="G3" s="31">
        <f aca="true" t="shared" si="0" ref="G3:G78">(H3-F3-E3)</f>
        <v>77</v>
      </c>
      <c r="H3" s="31">
        <v>105</v>
      </c>
    </row>
    <row r="4" spans="1:8" ht="12.75">
      <c r="A4" s="32" t="s">
        <v>67</v>
      </c>
      <c r="B4" s="32" t="s">
        <v>52</v>
      </c>
      <c r="C4" s="32" t="s">
        <v>120</v>
      </c>
      <c r="D4" s="32" t="s">
        <v>7</v>
      </c>
      <c r="E4" s="32">
        <v>7</v>
      </c>
      <c r="F4" s="32">
        <v>12</v>
      </c>
      <c r="G4" s="34">
        <f t="shared" si="0"/>
        <v>77</v>
      </c>
      <c r="H4" s="32">
        <v>96</v>
      </c>
    </row>
    <row r="5" spans="1:8" ht="12.75">
      <c r="A5" s="31" t="s">
        <v>68</v>
      </c>
      <c r="B5" s="31" t="s">
        <v>43</v>
      </c>
      <c r="C5" s="31" t="s">
        <v>121</v>
      </c>
      <c r="D5" s="31" t="s">
        <v>10</v>
      </c>
      <c r="E5" s="31">
        <v>49</v>
      </c>
      <c r="F5" s="31">
        <v>8</v>
      </c>
      <c r="G5" s="31">
        <f t="shared" si="0"/>
        <v>182</v>
      </c>
      <c r="H5" s="31">
        <v>239</v>
      </c>
    </row>
    <row r="6" spans="1:8" ht="12.75">
      <c r="A6" s="32" t="s">
        <v>68</v>
      </c>
      <c r="B6" s="32" t="s">
        <v>69</v>
      </c>
      <c r="C6" s="32" t="s">
        <v>121</v>
      </c>
      <c r="D6" s="32" t="s">
        <v>10</v>
      </c>
      <c r="E6" s="32">
        <v>24</v>
      </c>
      <c r="F6" s="32">
        <v>13</v>
      </c>
      <c r="G6" s="34">
        <f t="shared" si="0"/>
        <v>171</v>
      </c>
      <c r="H6" s="32">
        <v>208</v>
      </c>
    </row>
    <row r="7" spans="1:8" ht="12.75">
      <c r="A7" s="31" t="s">
        <v>68</v>
      </c>
      <c r="B7" s="31" t="s">
        <v>9</v>
      </c>
      <c r="C7" s="31" t="s">
        <v>121</v>
      </c>
      <c r="D7" s="31" t="s">
        <v>10</v>
      </c>
      <c r="E7" s="31">
        <v>17</v>
      </c>
      <c r="F7" s="31">
        <v>9</v>
      </c>
      <c r="G7" s="31">
        <f t="shared" si="0"/>
        <v>156</v>
      </c>
      <c r="H7" s="31">
        <v>182</v>
      </c>
    </row>
    <row r="8" spans="1:8" ht="12.75">
      <c r="A8" s="32" t="s">
        <v>70</v>
      </c>
      <c r="B8" s="32" t="s">
        <v>86</v>
      </c>
      <c r="C8" s="32" t="s">
        <v>120</v>
      </c>
      <c r="D8" s="32" t="s">
        <v>7</v>
      </c>
      <c r="E8" s="32">
        <v>7</v>
      </c>
      <c r="F8" s="32">
        <v>2</v>
      </c>
      <c r="G8" s="34">
        <f t="shared" si="0"/>
        <v>42</v>
      </c>
      <c r="H8" s="32">
        <v>51</v>
      </c>
    </row>
    <row r="9" spans="1:8" ht="12.75">
      <c r="A9" s="31" t="s">
        <v>70</v>
      </c>
      <c r="B9" s="31" t="s">
        <v>140</v>
      </c>
      <c r="C9" s="31" t="s">
        <v>120</v>
      </c>
      <c r="D9" s="31" t="s">
        <v>49</v>
      </c>
      <c r="E9" s="31">
        <v>8</v>
      </c>
      <c r="F9" s="31">
        <v>2</v>
      </c>
      <c r="G9" s="31">
        <f t="shared" si="0"/>
        <v>67</v>
      </c>
      <c r="H9" s="31">
        <v>77</v>
      </c>
    </row>
    <row r="10" spans="1:8" ht="12.75">
      <c r="A10" s="32" t="s">
        <v>70</v>
      </c>
      <c r="B10" s="32" t="s">
        <v>58</v>
      </c>
      <c r="C10" s="32" t="s">
        <v>120</v>
      </c>
      <c r="D10" s="32" t="s">
        <v>7</v>
      </c>
      <c r="E10" s="32">
        <v>14</v>
      </c>
      <c r="F10" s="32">
        <v>1</v>
      </c>
      <c r="G10" s="34">
        <f t="shared" si="0"/>
        <v>53</v>
      </c>
      <c r="H10" s="32">
        <v>68</v>
      </c>
    </row>
    <row r="11" spans="1:8" ht="12.75">
      <c r="A11" s="31" t="s">
        <v>70</v>
      </c>
      <c r="B11" s="31" t="s">
        <v>58</v>
      </c>
      <c r="C11" s="31" t="s">
        <v>121</v>
      </c>
      <c r="D11" s="31" t="s">
        <v>49</v>
      </c>
      <c r="E11" s="31">
        <v>6</v>
      </c>
      <c r="F11" s="31">
        <v>3</v>
      </c>
      <c r="G11" s="31">
        <f t="shared" si="0"/>
        <v>47</v>
      </c>
      <c r="H11" s="31">
        <v>56</v>
      </c>
    </row>
    <row r="12" spans="1:8" ht="12.75">
      <c r="A12" s="32" t="s">
        <v>70</v>
      </c>
      <c r="B12" s="32" t="s">
        <v>58</v>
      </c>
      <c r="C12" s="32" t="s">
        <v>120</v>
      </c>
      <c r="D12" s="32" t="s">
        <v>49</v>
      </c>
      <c r="E12" s="32">
        <v>17</v>
      </c>
      <c r="F12" s="32">
        <v>2</v>
      </c>
      <c r="G12" s="34">
        <f t="shared" si="0"/>
        <v>54</v>
      </c>
      <c r="H12" s="32">
        <v>73</v>
      </c>
    </row>
    <row r="13" spans="1:8" ht="12.75">
      <c r="A13" s="31" t="s">
        <v>70</v>
      </c>
      <c r="B13" s="31" t="s">
        <v>141</v>
      </c>
      <c r="C13" s="31" t="s">
        <v>121</v>
      </c>
      <c r="D13" s="31" t="s">
        <v>10</v>
      </c>
      <c r="E13" s="31">
        <v>20</v>
      </c>
      <c r="F13" s="31">
        <v>10</v>
      </c>
      <c r="G13" s="31">
        <f t="shared" si="0"/>
        <v>57</v>
      </c>
      <c r="H13" s="31">
        <v>87</v>
      </c>
    </row>
    <row r="14" spans="1:8" ht="12.75">
      <c r="A14" s="32" t="s">
        <v>70</v>
      </c>
      <c r="B14" s="32" t="s">
        <v>122</v>
      </c>
      <c r="C14" s="32" t="s">
        <v>121</v>
      </c>
      <c r="D14" s="32" t="s">
        <v>10</v>
      </c>
      <c r="E14" s="32">
        <v>15</v>
      </c>
      <c r="F14" s="32">
        <v>3</v>
      </c>
      <c r="G14" s="34">
        <f t="shared" si="0"/>
        <v>61</v>
      </c>
      <c r="H14" s="32">
        <v>79</v>
      </c>
    </row>
    <row r="15" spans="1:8" ht="12.75">
      <c r="A15" s="31" t="s">
        <v>70</v>
      </c>
      <c r="B15" s="31" t="s">
        <v>123</v>
      </c>
      <c r="C15" s="31" t="s">
        <v>120</v>
      </c>
      <c r="D15" s="31" t="s">
        <v>7</v>
      </c>
      <c r="E15" s="31">
        <v>32</v>
      </c>
      <c r="F15" s="31">
        <v>5</v>
      </c>
      <c r="G15" s="31">
        <f t="shared" si="0"/>
        <v>84</v>
      </c>
      <c r="H15" s="31">
        <v>121</v>
      </c>
    </row>
    <row r="16" spans="1:8" ht="12.75">
      <c r="A16" s="32" t="s">
        <v>70</v>
      </c>
      <c r="B16" s="32" t="s">
        <v>124</v>
      </c>
      <c r="C16" s="32" t="s">
        <v>120</v>
      </c>
      <c r="D16" s="32" t="s">
        <v>7</v>
      </c>
      <c r="E16" s="32">
        <v>22</v>
      </c>
      <c r="F16" s="32">
        <v>6</v>
      </c>
      <c r="G16" s="34">
        <f t="shared" si="0"/>
        <v>99</v>
      </c>
      <c r="H16" s="32">
        <v>127</v>
      </c>
    </row>
    <row r="17" spans="1:8" ht="12.75">
      <c r="A17" s="31" t="s">
        <v>70</v>
      </c>
      <c r="B17" s="31" t="s">
        <v>22</v>
      </c>
      <c r="C17" s="31" t="s">
        <v>120</v>
      </c>
      <c r="D17" s="31" t="s">
        <v>7</v>
      </c>
      <c r="E17" s="31">
        <v>27</v>
      </c>
      <c r="F17" s="31">
        <v>14</v>
      </c>
      <c r="G17" s="31">
        <f t="shared" si="0"/>
        <v>109</v>
      </c>
      <c r="H17" s="31">
        <v>150</v>
      </c>
    </row>
    <row r="18" spans="1:8" ht="12.75">
      <c r="A18" s="32" t="s">
        <v>70</v>
      </c>
      <c r="B18" s="32" t="s">
        <v>47</v>
      </c>
      <c r="C18" s="32" t="s">
        <v>121</v>
      </c>
      <c r="D18" s="32" t="s">
        <v>37</v>
      </c>
      <c r="E18" s="32">
        <v>16</v>
      </c>
      <c r="F18" s="32">
        <v>4</v>
      </c>
      <c r="G18" s="34">
        <f t="shared" si="0"/>
        <v>112</v>
      </c>
      <c r="H18" s="32">
        <v>132</v>
      </c>
    </row>
    <row r="19" spans="1:8" ht="12.75">
      <c r="A19" s="31" t="s">
        <v>72</v>
      </c>
      <c r="B19" s="31" t="s">
        <v>43</v>
      </c>
      <c r="C19" s="31" t="s">
        <v>121</v>
      </c>
      <c r="D19" s="31" t="s">
        <v>10</v>
      </c>
      <c r="E19" s="31">
        <v>46</v>
      </c>
      <c r="F19" s="31">
        <v>1</v>
      </c>
      <c r="G19" s="31">
        <f t="shared" si="0"/>
        <v>154</v>
      </c>
      <c r="H19" s="31">
        <v>201</v>
      </c>
    </row>
    <row r="20" spans="1:8" ht="12.75">
      <c r="A20" s="32" t="s">
        <v>72</v>
      </c>
      <c r="B20" s="32" t="s">
        <v>124</v>
      </c>
      <c r="C20" s="32" t="s">
        <v>120</v>
      </c>
      <c r="D20" s="32" t="s">
        <v>7</v>
      </c>
      <c r="E20" s="32">
        <v>8</v>
      </c>
      <c r="F20" s="32">
        <v>0</v>
      </c>
      <c r="G20" s="34">
        <f t="shared" si="0"/>
        <v>91</v>
      </c>
      <c r="H20" s="32">
        <v>99</v>
      </c>
    </row>
    <row r="21" spans="1:8" ht="12.75">
      <c r="A21" s="31" t="s">
        <v>72</v>
      </c>
      <c r="B21" s="31" t="s">
        <v>20</v>
      </c>
      <c r="C21" s="31" t="s">
        <v>120</v>
      </c>
      <c r="D21" s="31" t="s">
        <v>7</v>
      </c>
      <c r="E21" s="31">
        <v>7</v>
      </c>
      <c r="F21" s="31">
        <v>0</v>
      </c>
      <c r="G21" s="31">
        <f t="shared" si="0"/>
        <v>64</v>
      </c>
      <c r="H21" s="31">
        <v>71</v>
      </c>
    </row>
    <row r="22" spans="1:8" ht="12.75">
      <c r="A22" s="32" t="s">
        <v>73</v>
      </c>
      <c r="B22" s="32" t="s">
        <v>45</v>
      </c>
      <c r="C22" s="32" t="s">
        <v>120</v>
      </c>
      <c r="D22" s="32" t="s">
        <v>37</v>
      </c>
      <c r="E22" s="32">
        <v>5</v>
      </c>
      <c r="F22" s="32">
        <v>1</v>
      </c>
      <c r="G22" s="34">
        <f t="shared" si="0"/>
        <v>47</v>
      </c>
      <c r="H22" s="32">
        <v>53</v>
      </c>
    </row>
    <row r="23" spans="1:8" ht="12.75">
      <c r="A23" s="31" t="s">
        <v>73</v>
      </c>
      <c r="B23" s="31" t="s">
        <v>45</v>
      </c>
      <c r="C23" s="31" t="s">
        <v>120</v>
      </c>
      <c r="D23" s="31" t="s">
        <v>7</v>
      </c>
      <c r="E23" s="31">
        <v>10</v>
      </c>
      <c r="F23" s="31">
        <v>0</v>
      </c>
      <c r="G23" s="31">
        <f t="shared" si="0"/>
        <v>26</v>
      </c>
      <c r="H23" s="31">
        <v>36</v>
      </c>
    </row>
    <row r="24" spans="1:8" ht="12.75">
      <c r="A24" s="32" t="s">
        <v>73</v>
      </c>
      <c r="B24" s="32" t="s">
        <v>142</v>
      </c>
      <c r="C24" s="32" t="s">
        <v>121</v>
      </c>
      <c r="D24" s="32" t="s">
        <v>37</v>
      </c>
      <c r="E24" s="32">
        <v>7</v>
      </c>
      <c r="F24" s="32">
        <v>1</v>
      </c>
      <c r="G24" s="34">
        <f t="shared" si="0"/>
        <v>56</v>
      </c>
      <c r="H24" s="32">
        <v>64</v>
      </c>
    </row>
    <row r="25" spans="1:8" ht="12.75">
      <c r="A25" s="33" t="s">
        <v>73</v>
      </c>
      <c r="B25" s="33" t="s">
        <v>133</v>
      </c>
      <c r="C25" s="33" t="s">
        <v>120</v>
      </c>
      <c r="D25" s="33" t="s">
        <v>10</v>
      </c>
      <c r="E25" s="33">
        <v>0</v>
      </c>
      <c r="F25" s="33">
        <v>0</v>
      </c>
      <c r="G25" s="33">
        <f t="shared" si="0"/>
        <v>6</v>
      </c>
      <c r="H25" s="33">
        <v>6</v>
      </c>
    </row>
    <row r="26" spans="1:8" ht="12.75">
      <c r="A26" s="33" t="s">
        <v>73</v>
      </c>
      <c r="B26" s="33" t="s">
        <v>134</v>
      </c>
      <c r="C26" s="33" t="s">
        <v>120</v>
      </c>
      <c r="D26" s="33" t="s">
        <v>10</v>
      </c>
      <c r="E26" s="33">
        <v>0</v>
      </c>
      <c r="F26" s="33">
        <v>0</v>
      </c>
      <c r="G26" s="33">
        <f t="shared" si="0"/>
        <v>16</v>
      </c>
      <c r="H26" s="33">
        <v>16</v>
      </c>
    </row>
    <row r="27" spans="1:8" ht="12.75">
      <c r="A27" s="31" t="s">
        <v>74</v>
      </c>
      <c r="B27" s="31" t="s">
        <v>17</v>
      </c>
      <c r="C27" s="31" t="s">
        <v>121</v>
      </c>
      <c r="D27" s="31" t="s">
        <v>10</v>
      </c>
      <c r="E27" s="31">
        <v>15</v>
      </c>
      <c r="F27" s="31">
        <v>5</v>
      </c>
      <c r="G27" s="31">
        <f t="shared" si="0"/>
        <v>89</v>
      </c>
      <c r="H27" s="31">
        <v>109</v>
      </c>
    </row>
    <row r="28" spans="1:8" ht="12.75">
      <c r="A28" s="32" t="s">
        <v>74</v>
      </c>
      <c r="B28" s="32" t="s">
        <v>45</v>
      </c>
      <c r="C28" s="32" t="s">
        <v>121</v>
      </c>
      <c r="D28" s="32" t="s">
        <v>10</v>
      </c>
      <c r="E28" s="32">
        <v>13</v>
      </c>
      <c r="F28" s="32">
        <v>4</v>
      </c>
      <c r="G28" s="34">
        <f t="shared" si="0"/>
        <v>52</v>
      </c>
      <c r="H28" s="32">
        <v>69</v>
      </c>
    </row>
    <row r="29" spans="1:8" ht="12.75">
      <c r="A29" s="31" t="s">
        <v>74</v>
      </c>
      <c r="B29" s="31" t="s">
        <v>45</v>
      </c>
      <c r="C29" s="31" t="s">
        <v>120</v>
      </c>
      <c r="D29" s="31" t="s">
        <v>7</v>
      </c>
      <c r="E29" s="31">
        <v>23</v>
      </c>
      <c r="F29" s="31">
        <v>5</v>
      </c>
      <c r="G29" s="31">
        <f t="shared" si="0"/>
        <v>88</v>
      </c>
      <c r="H29" s="31">
        <v>116</v>
      </c>
    </row>
    <row r="30" spans="1:8" ht="12.75">
      <c r="A30" s="32" t="s">
        <v>74</v>
      </c>
      <c r="B30" s="32" t="s">
        <v>30</v>
      </c>
      <c r="C30" s="32" t="s">
        <v>121</v>
      </c>
      <c r="D30" s="32" t="s">
        <v>37</v>
      </c>
      <c r="E30" s="32">
        <v>54</v>
      </c>
      <c r="F30" s="32">
        <v>20</v>
      </c>
      <c r="G30" s="34">
        <f t="shared" si="0"/>
        <v>179</v>
      </c>
      <c r="H30" s="32">
        <v>253</v>
      </c>
    </row>
    <row r="31" spans="1:8" ht="12.75">
      <c r="A31" s="31" t="s">
        <v>74</v>
      </c>
      <c r="B31" s="31" t="s">
        <v>18</v>
      </c>
      <c r="C31" s="31" t="s">
        <v>121</v>
      </c>
      <c r="D31" s="31" t="s">
        <v>10</v>
      </c>
      <c r="E31" s="31">
        <v>33</v>
      </c>
      <c r="F31" s="31">
        <v>17</v>
      </c>
      <c r="G31" s="31">
        <f t="shared" si="0"/>
        <v>109</v>
      </c>
      <c r="H31" s="31">
        <v>159</v>
      </c>
    </row>
    <row r="32" spans="1:8" ht="12.75">
      <c r="A32" s="32" t="s">
        <v>74</v>
      </c>
      <c r="B32" s="32" t="s">
        <v>87</v>
      </c>
      <c r="C32" s="32" t="s">
        <v>121</v>
      </c>
      <c r="D32" s="32" t="s">
        <v>10</v>
      </c>
      <c r="E32" s="32">
        <v>21</v>
      </c>
      <c r="F32" s="32">
        <v>2</v>
      </c>
      <c r="G32" s="34">
        <f t="shared" si="0"/>
        <v>181</v>
      </c>
      <c r="H32" s="32">
        <v>204</v>
      </c>
    </row>
    <row r="33" spans="1:8" ht="12.75">
      <c r="A33" s="31" t="s">
        <v>74</v>
      </c>
      <c r="B33" s="31" t="s">
        <v>88</v>
      </c>
      <c r="C33" s="31" t="s">
        <v>121</v>
      </c>
      <c r="D33" s="31" t="s">
        <v>10</v>
      </c>
      <c r="E33" s="31">
        <v>14</v>
      </c>
      <c r="F33" s="31">
        <v>0</v>
      </c>
      <c r="G33" s="31">
        <f t="shared" si="0"/>
        <v>131</v>
      </c>
      <c r="H33" s="31">
        <v>145</v>
      </c>
    </row>
    <row r="34" spans="1:8" ht="12.75">
      <c r="A34" s="32" t="s">
        <v>74</v>
      </c>
      <c r="B34" s="32" t="s">
        <v>46</v>
      </c>
      <c r="C34" s="32" t="s">
        <v>120</v>
      </c>
      <c r="D34" s="32" t="s">
        <v>7</v>
      </c>
      <c r="E34" s="32">
        <v>10</v>
      </c>
      <c r="F34" s="32">
        <v>5</v>
      </c>
      <c r="G34" s="34">
        <f t="shared" si="0"/>
        <v>92</v>
      </c>
      <c r="H34" s="32">
        <v>107</v>
      </c>
    </row>
    <row r="35" spans="1:8" ht="12.75">
      <c r="A35" s="31" t="s">
        <v>74</v>
      </c>
      <c r="B35" s="31" t="s">
        <v>123</v>
      </c>
      <c r="C35" s="31" t="s">
        <v>120</v>
      </c>
      <c r="D35" s="31" t="s">
        <v>37</v>
      </c>
      <c r="E35" s="31">
        <v>15</v>
      </c>
      <c r="F35" s="31">
        <v>13</v>
      </c>
      <c r="G35" s="31">
        <f t="shared" si="0"/>
        <v>99</v>
      </c>
      <c r="H35" s="31">
        <v>127</v>
      </c>
    </row>
    <row r="36" spans="1:8" ht="12.75">
      <c r="A36" s="32" t="s">
        <v>74</v>
      </c>
      <c r="B36" s="32" t="s">
        <v>124</v>
      </c>
      <c r="C36" s="32" t="s">
        <v>120</v>
      </c>
      <c r="D36" s="32" t="s">
        <v>49</v>
      </c>
      <c r="E36" s="32">
        <v>15</v>
      </c>
      <c r="F36" s="32">
        <v>9</v>
      </c>
      <c r="G36" s="34">
        <f t="shared" si="0"/>
        <v>65</v>
      </c>
      <c r="H36" s="32">
        <v>89</v>
      </c>
    </row>
    <row r="37" spans="1:8" ht="12.75">
      <c r="A37" s="31" t="s">
        <v>74</v>
      </c>
      <c r="B37" s="31" t="s">
        <v>20</v>
      </c>
      <c r="C37" s="31" t="s">
        <v>120</v>
      </c>
      <c r="D37" s="31" t="s">
        <v>7</v>
      </c>
      <c r="E37" s="31">
        <v>19</v>
      </c>
      <c r="F37" s="31">
        <v>6</v>
      </c>
      <c r="G37" s="31">
        <f t="shared" si="0"/>
        <v>70</v>
      </c>
      <c r="H37" s="31">
        <v>95</v>
      </c>
    </row>
    <row r="38" spans="1:8" ht="12.75">
      <c r="A38" s="32" t="s">
        <v>74</v>
      </c>
      <c r="B38" s="32" t="s">
        <v>22</v>
      </c>
      <c r="C38" s="32" t="s">
        <v>120</v>
      </c>
      <c r="D38" s="32" t="s">
        <v>49</v>
      </c>
      <c r="E38" s="32">
        <v>25</v>
      </c>
      <c r="F38" s="32">
        <v>9</v>
      </c>
      <c r="G38" s="34">
        <f t="shared" si="0"/>
        <v>107</v>
      </c>
      <c r="H38" s="32">
        <v>141</v>
      </c>
    </row>
    <row r="39" spans="1:8" ht="12.75">
      <c r="A39" s="31" t="s">
        <v>74</v>
      </c>
      <c r="B39" s="31" t="s">
        <v>50</v>
      </c>
      <c r="C39" s="31" t="s">
        <v>120</v>
      </c>
      <c r="D39" s="31" t="s">
        <v>7</v>
      </c>
      <c r="E39" s="31">
        <v>13</v>
      </c>
      <c r="F39" s="31">
        <v>4</v>
      </c>
      <c r="G39" s="31">
        <f t="shared" si="0"/>
        <v>86</v>
      </c>
      <c r="H39" s="31">
        <v>103</v>
      </c>
    </row>
    <row r="40" spans="1:8" ht="12.75">
      <c r="A40" s="32" t="s">
        <v>74</v>
      </c>
      <c r="B40" s="32" t="s">
        <v>75</v>
      </c>
      <c r="C40" s="32" t="s">
        <v>121</v>
      </c>
      <c r="D40" s="32" t="s">
        <v>10</v>
      </c>
      <c r="E40" s="32">
        <v>12</v>
      </c>
      <c r="F40" s="32">
        <v>3</v>
      </c>
      <c r="G40" s="34">
        <f t="shared" si="0"/>
        <v>63</v>
      </c>
      <c r="H40" s="32">
        <v>78</v>
      </c>
    </row>
    <row r="41" spans="1:8" ht="12.75">
      <c r="A41" s="31" t="s">
        <v>74</v>
      </c>
      <c r="B41" s="31" t="s">
        <v>61</v>
      </c>
      <c r="C41" s="31" t="s">
        <v>121</v>
      </c>
      <c r="D41" s="31" t="s">
        <v>7</v>
      </c>
      <c r="E41" s="31">
        <v>15</v>
      </c>
      <c r="F41" s="31">
        <v>2</v>
      </c>
      <c r="G41" s="31">
        <f t="shared" si="0"/>
        <v>78</v>
      </c>
      <c r="H41" s="31">
        <v>95</v>
      </c>
    </row>
    <row r="42" spans="1:8" ht="12.75">
      <c r="A42" s="32" t="s">
        <v>74</v>
      </c>
      <c r="B42" s="32" t="s">
        <v>47</v>
      </c>
      <c r="C42" s="32" t="s">
        <v>121</v>
      </c>
      <c r="D42" s="32" t="s">
        <v>37</v>
      </c>
      <c r="E42" s="32">
        <v>2</v>
      </c>
      <c r="F42" s="32">
        <v>0</v>
      </c>
      <c r="G42" s="34">
        <f t="shared" si="0"/>
        <v>17</v>
      </c>
      <c r="H42" s="32">
        <v>19</v>
      </c>
    </row>
    <row r="43" spans="1:8" ht="12.75">
      <c r="A43" s="31" t="s">
        <v>74</v>
      </c>
      <c r="B43" s="31" t="s">
        <v>47</v>
      </c>
      <c r="C43" s="31" t="s">
        <v>121</v>
      </c>
      <c r="D43" s="31" t="s">
        <v>7</v>
      </c>
      <c r="E43" s="31">
        <v>13</v>
      </c>
      <c r="F43" s="31">
        <v>3</v>
      </c>
      <c r="G43" s="31">
        <f t="shared" si="0"/>
        <v>79</v>
      </c>
      <c r="H43" s="31">
        <v>95</v>
      </c>
    </row>
    <row r="44" spans="1:8" ht="12.75">
      <c r="A44" s="33" t="s">
        <v>76</v>
      </c>
      <c r="B44" s="33" t="s">
        <v>135</v>
      </c>
      <c r="C44" s="33" t="s">
        <v>120</v>
      </c>
      <c r="D44" s="33" t="s">
        <v>7</v>
      </c>
      <c r="E44" s="33">
        <v>0</v>
      </c>
      <c r="F44" s="33">
        <v>0</v>
      </c>
      <c r="G44" s="33">
        <f t="shared" si="0"/>
        <v>16</v>
      </c>
      <c r="H44" s="33">
        <v>16</v>
      </c>
    </row>
    <row r="45" spans="1:8" ht="12.75">
      <c r="A45" s="31" t="s">
        <v>76</v>
      </c>
      <c r="B45" s="31" t="s">
        <v>91</v>
      </c>
      <c r="C45" s="31" t="s">
        <v>125</v>
      </c>
      <c r="D45" s="31" t="s">
        <v>10</v>
      </c>
      <c r="E45" s="31">
        <v>1</v>
      </c>
      <c r="F45" s="31">
        <v>6</v>
      </c>
      <c r="G45" s="31">
        <f t="shared" si="0"/>
        <v>5</v>
      </c>
      <c r="H45" s="31">
        <v>12</v>
      </c>
    </row>
    <row r="46" spans="1:8" ht="12.75">
      <c r="A46" s="32" t="s">
        <v>76</v>
      </c>
      <c r="B46" s="32" t="s">
        <v>92</v>
      </c>
      <c r="C46" s="32" t="s">
        <v>125</v>
      </c>
      <c r="D46" s="32" t="s">
        <v>7</v>
      </c>
      <c r="E46" s="32">
        <v>10</v>
      </c>
      <c r="F46" s="32">
        <v>0</v>
      </c>
      <c r="G46" s="34">
        <f t="shared" si="0"/>
        <v>92</v>
      </c>
      <c r="H46" s="34">
        <v>102</v>
      </c>
    </row>
    <row r="47" spans="1:8" ht="12.75">
      <c r="A47" s="31" t="s">
        <v>77</v>
      </c>
      <c r="B47" s="31" t="s">
        <v>45</v>
      </c>
      <c r="C47" s="31" t="s">
        <v>121</v>
      </c>
      <c r="D47" s="31" t="s">
        <v>10</v>
      </c>
      <c r="E47" s="31">
        <v>9</v>
      </c>
      <c r="F47" s="31">
        <v>0</v>
      </c>
      <c r="G47" s="31">
        <f t="shared" si="0"/>
        <v>21</v>
      </c>
      <c r="H47" s="31">
        <v>30</v>
      </c>
    </row>
    <row r="48" spans="1:8" ht="12.75">
      <c r="A48" s="32" t="s">
        <v>77</v>
      </c>
      <c r="B48" s="32" t="s">
        <v>45</v>
      </c>
      <c r="C48" s="32" t="s">
        <v>120</v>
      </c>
      <c r="D48" s="32" t="s">
        <v>7</v>
      </c>
      <c r="E48" s="32">
        <v>5</v>
      </c>
      <c r="F48" s="32">
        <v>0</v>
      </c>
      <c r="G48" s="34">
        <f t="shared" si="0"/>
        <v>82</v>
      </c>
      <c r="H48" s="34">
        <v>87</v>
      </c>
    </row>
    <row r="49" spans="1:8" ht="12.75">
      <c r="A49" s="33" t="s">
        <v>126</v>
      </c>
      <c r="B49" s="33" t="s">
        <v>94</v>
      </c>
      <c r="C49" s="33" t="s">
        <v>120</v>
      </c>
      <c r="D49" s="33" t="s">
        <v>7</v>
      </c>
      <c r="E49" s="33">
        <v>0</v>
      </c>
      <c r="F49" s="33">
        <v>0</v>
      </c>
      <c r="G49" s="33">
        <f t="shared" si="0"/>
        <v>24</v>
      </c>
      <c r="H49" s="33">
        <v>24</v>
      </c>
    </row>
    <row r="50" spans="1:8" ht="12.75">
      <c r="A50" s="31" t="s">
        <v>78</v>
      </c>
      <c r="B50" s="31" t="s">
        <v>58</v>
      </c>
      <c r="C50" s="31" t="s">
        <v>120</v>
      </c>
      <c r="D50" s="31" t="s">
        <v>7</v>
      </c>
      <c r="E50" s="31">
        <v>12</v>
      </c>
      <c r="F50" s="31">
        <v>6</v>
      </c>
      <c r="G50" s="31">
        <f t="shared" si="0"/>
        <v>126</v>
      </c>
      <c r="H50" s="31">
        <v>144</v>
      </c>
    </row>
    <row r="51" spans="1:8" ht="12.75">
      <c r="A51" s="32" t="s">
        <v>78</v>
      </c>
      <c r="B51" s="32" t="s">
        <v>124</v>
      </c>
      <c r="C51" s="32" t="s">
        <v>120</v>
      </c>
      <c r="D51" s="32" t="s">
        <v>7</v>
      </c>
      <c r="E51" s="32">
        <v>7</v>
      </c>
      <c r="F51" s="32">
        <v>7</v>
      </c>
      <c r="G51" s="34">
        <f t="shared" si="0"/>
        <v>128</v>
      </c>
      <c r="H51" s="34">
        <v>142</v>
      </c>
    </row>
    <row r="52" spans="1:8" ht="12.75">
      <c r="A52" s="33" t="s">
        <v>78</v>
      </c>
      <c r="B52" s="33" t="s">
        <v>134</v>
      </c>
      <c r="C52" s="33" t="s">
        <v>120</v>
      </c>
      <c r="D52" s="33" t="s">
        <v>10</v>
      </c>
      <c r="E52" s="33">
        <v>0</v>
      </c>
      <c r="F52" s="33">
        <v>0</v>
      </c>
      <c r="G52" s="33">
        <f t="shared" si="0"/>
        <v>15</v>
      </c>
      <c r="H52" s="33">
        <v>15</v>
      </c>
    </row>
    <row r="53" spans="1:8" ht="12.75">
      <c r="A53" s="31" t="s">
        <v>78</v>
      </c>
      <c r="B53" s="31" t="s">
        <v>47</v>
      </c>
      <c r="C53" s="31" t="s">
        <v>121</v>
      </c>
      <c r="D53" s="31" t="s">
        <v>7</v>
      </c>
      <c r="E53" s="31"/>
      <c r="F53" s="31">
        <v>0</v>
      </c>
      <c r="G53" s="31">
        <f t="shared" si="0"/>
        <v>6</v>
      </c>
      <c r="H53" s="31">
        <v>6</v>
      </c>
    </row>
    <row r="54" spans="1:8" ht="12.75">
      <c r="A54" s="32" t="s">
        <v>79</v>
      </c>
      <c r="B54" s="32" t="s">
        <v>25</v>
      </c>
      <c r="C54" s="32" t="s">
        <v>121</v>
      </c>
      <c r="D54" s="32" t="s">
        <v>7</v>
      </c>
      <c r="E54" s="32">
        <v>31</v>
      </c>
      <c r="F54" s="32">
        <v>3</v>
      </c>
      <c r="G54" s="34">
        <f t="shared" si="0"/>
        <v>123</v>
      </c>
      <c r="H54" s="34">
        <v>157</v>
      </c>
    </row>
    <row r="55" spans="1:8" ht="12.75">
      <c r="A55" s="31" t="s">
        <v>79</v>
      </c>
      <c r="B55" s="31" t="s">
        <v>22</v>
      </c>
      <c r="C55" s="31" t="s">
        <v>120</v>
      </c>
      <c r="D55" s="31" t="s">
        <v>7</v>
      </c>
      <c r="E55" s="31">
        <v>22</v>
      </c>
      <c r="F55" s="31">
        <v>5</v>
      </c>
      <c r="G55" s="31">
        <f t="shared" si="0"/>
        <v>127</v>
      </c>
      <c r="H55" s="31">
        <v>154</v>
      </c>
    </row>
    <row r="56" spans="1:8" ht="12.75">
      <c r="A56" s="32" t="s">
        <v>80</v>
      </c>
      <c r="B56" s="32" t="s">
        <v>45</v>
      </c>
      <c r="C56" s="32" t="s">
        <v>120</v>
      </c>
      <c r="D56" s="32" t="s">
        <v>7</v>
      </c>
      <c r="E56" s="32">
        <v>7</v>
      </c>
      <c r="F56" s="32">
        <v>7</v>
      </c>
      <c r="G56" s="34">
        <f t="shared" si="0"/>
        <v>86</v>
      </c>
      <c r="H56" s="34">
        <v>100</v>
      </c>
    </row>
    <row r="57" spans="1:8" ht="12.75">
      <c r="A57" s="31" t="s">
        <v>80</v>
      </c>
      <c r="B57" s="31" t="s">
        <v>102</v>
      </c>
      <c r="C57" s="31" t="s">
        <v>125</v>
      </c>
      <c r="D57" s="31" t="s">
        <v>7</v>
      </c>
      <c r="E57" s="31">
        <v>18</v>
      </c>
      <c r="F57" s="31">
        <v>2</v>
      </c>
      <c r="G57" s="31">
        <f t="shared" si="0"/>
        <v>81</v>
      </c>
      <c r="H57" s="31">
        <v>101</v>
      </c>
    </row>
    <row r="58" spans="1:8" ht="12.75">
      <c r="A58" s="32" t="s">
        <v>81</v>
      </c>
      <c r="B58" s="32" t="s">
        <v>30</v>
      </c>
      <c r="C58" s="32" t="s">
        <v>121</v>
      </c>
      <c r="D58" s="32" t="s">
        <v>7</v>
      </c>
      <c r="E58" s="32">
        <v>62</v>
      </c>
      <c r="F58" s="32">
        <v>5</v>
      </c>
      <c r="G58" s="34">
        <f t="shared" si="0"/>
        <v>178</v>
      </c>
      <c r="H58" s="34">
        <v>245</v>
      </c>
    </row>
    <row r="59" spans="1:8" ht="12.75">
      <c r="A59" s="31" t="s">
        <v>81</v>
      </c>
      <c r="B59" s="31" t="s">
        <v>143</v>
      </c>
      <c r="C59" s="31" t="s">
        <v>121</v>
      </c>
      <c r="D59" s="31" t="s">
        <v>10</v>
      </c>
      <c r="E59" s="31">
        <v>13</v>
      </c>
      <c r="F59" s="31">
        <v>0</v>
      </c>
      <c r="G59" s="31">
        <f t="shared" si="0"/>
        <v>64</v>
      </c>
      <c r="H59" s="31">
        <v>77</v>
      </c>
    </row>
    <row r="60" spans="1:8" ht="12.75">
      <c r="A60" s="32" t="s">
        <v>81</v>
      </c>
      <c r="B60" s="32" t="s">
        <v>50</v>
      </c>
      <c r="C60" s="32" t="s">
        <v>120</v>
      </c>
      <c r="D60" s="32" t="s">
        <v>7</v>
      </c>
      <c r="E60" s="32">
        <v>18</v>
      </c>
      <c r="F60" s="32">
        <v>3</v>
      </c>
      <c r="G60" s="34">
        <f t="shared" si="0"/>
        <v>103</v>
      </c>
      <c r="H60" s="34">
        <v>124</v>
      </c>
    </row>
    <row r="61" spans="1:8" ht="12.75">
      <c r="A61" s="33" t="s">
        <v>81</v>
      </c>
      <c r="B61" s="33" t="s">
        <v>134</v>
      </c>
      <c r="C61" s="33" t="s">
        <v>120</v>
      </c>
      <c r="D61" s="33" t="s">
        <v>10</v>
      </c>
      <c r="E61" s="33">
        <v>0</v>
      </c>
      <c r="F61" s="33">
        <v>0</v>
      </c>
      <c r="G61" s="33">
        <f t="shared" si="0"/>
        <v>8</v>
      </c>
      <c r="H61" s="33">
        <v>8</v>
      </c>
    </row>
    <row r="62" spans="1:8" ht="12.75">
      <c r="A62" s="31" t="s">
        <v>81</v>
      </c>
      <c r="B62" s="31" t="s">
        <v>95</v>
      </c>
      <c r="C62" s="31" t="s">
        <v>125</v>
      </c>
      <c r="D62" s="31" t="s">
        <v>49</v>
      </c>
      <c r="E62" s="31">
        <v>2</v>
      </c>
      <c r="F62" s="31">
        <v>0</v>
      </c>
      <c r="G62" s="31">
        <f t="shared" si="0"/>
        <v>15</v>
      </c>
      <c r="H62" s="31">
        <v>17</v>
      </c>
    </row>
    <row r="63" spans="1:8" ht="12.75">
      <c r="A63" s="32" t="s">
        <v>82</v>
      </c>
      <c r="B63" s="32" t="s">
        <v>96</v>
      </c>
      <c r="C63" s="32" t="s">
        <v>120</v>
      </c>
      <c r="D63" s="32" t="s">
        <v>7</v>
      </c>
      <c r="E63" s="32">
        <v>6</v>
      </c>
      <c r="F63" s="32">
        <v>0</v>
      </c>
      <c r="G63" s="34">
        <f t="shared" si="0"/>
        <v>81</v>
      </c>
      <c r="H63" s="34">
        <v>87</v>
      </c>
    </row>
    <row r="64" spans="1:8" ht="12.75">
      <c r="A64" s="31" t="s">
        <v>82</v>
      </c>
      <c r="B64" s="31" t="s">
        <v>20</v>
      </c>
      <c r="C64" s="31" t="s">
        <v>120</v>
      </c>
      <c r="D64" s="31" t="s">
        <v>7</v>
      </c>
      <c r="E64" s="31">
        <v>13</v>
      </c>
      <c r="F64" s="31">
        <v>0</v>
      </c>
      <c r="G64" s="31">
        <f t="shared" si="0"/>
        <v>108</v>
      </c>
      <c r="H64" s="31">
        <v>121</v>
      </c>
    </row>
    <row r="65" spans="1:8" ht="12.75">
      <c r="A65" s="32" t="s">
        <v>83</v>
      </c>
      <c r="B65" s="32" t="s">
        <v>65</v>
      </c>
      <c r="C65" s="32" t="s">
        <v>121</v>
      </c>
      <c r="D65" s="32" t="s">
        <v>37</v>
      </c>
      <c r="E65" s="32">
        <v>4</v>
      </c>
      <c r="F65" s="32">
        <v>0</v>
      </c>
      <c r="G65" s="34">
        <f t="shared" si="0"/>
        <v>22</v>
      </c>
      <c r="H65" s="34">
        <v>26</v>
      </c>
    </row>
    <row r="66" spans="1:8" ht="12.75">
      <c r="A66" s="31" t="s">
        <v>83</v>
      </c>
      <c r="B66" s="31" t="s">
        <v>65</v>
      </c>
      <c r="C66" s="31" t="s">
        <v>121</v>
      </c>
      <c r="D66" s="31" t="s">
        <v>7</v>
      </c>
      <c r="E66" s="31">
        <v>10</v>
      </c>
      <c r="F66" s="31">
        <v>0</v>
      </c>
      <c r="G66" s="31">
        <f t="shared" si="0"/>
        <v>18</v>
      </c>
      <c r="H66" s="31">
        <v>28</v>
      </c>
    </row>
    <row r="67" spans="1:8" ht="12.75">
      <c r="A67" s="32" t="s">
        <v>83</v>
      </c>
      <c r="B67" s="32" t="s">
        <v>65</v>
      </c>
      <c r="C67" s="32" t="s">
        <v>120</v>
      </c>
      <c r="D67" s="32" t="s">
        <v>37</v>
      </c>
      <c r="E67" s="32">
        <v>10</v>
      </c>
      <c r="F67" s="32">
        <v>0</v>
      </c>
      <c r="G67" s="34">
        <f t="shared" si="0"/>
        <v>34</v>
      </c>
      <c r="H67" s="32">
        <v>44</v>
      </c>
    </row>
    <row r="68" spans="1:8" ht="12.75">
      <c r="A68" s="31" t="s">
        <v>83</v>
      </c>
      <c r="B68" s="31" t="s">
        <v>65</v>
      </c>
      <c r="C68" s="31" t="s">
        <v>120</v>
      </c>
      <c r="D68" s="31" t="s">
        <v>7</v>
      </c>
      <c r="E68" s="31">
        <v>11</v>
      </c>
      <c r="F68" s="31">
        <v>0</v>
      </c>
      <c r="G68" s="31">
        <f t="shared" si="0"/>
        <v>35</v>
      </c>
      <c r="H68" s="31">
        <v>46</v>
      </c>
    </row>
    <row r="69" spans="1:8" ht="12.75">
      <c r="A69" s="32" t="s">
        <v>83</v>
      </c>
      <c r="B69" s="32" t="s">
        <v>30</v>
      </c>
      <c r="C69" s="32" t="s">
        <v>121</v>
      </c>
      <c r="D69" s="32" t="s">
        <v>37</v>
      </c>
      <c r="E69" s="32">
        <v>34</v>
      </c>
      <c r="F69" s="32">
        <v>2</v>
      </c>
      <c r="G69" s="34">
        <f t="shared" si="0"/>
        <v>157</v>
      </c>
      <c r="H69" s="32">
        <v>193</v>
      </c>
    </row>
    <row r="70" spans="1:8" ht="12.75">
      <c r="A70" s="31" t="s">
        <v>83</v>
      </c>
      <c r="B70" s="31" t="s">
        <v>30</v>
      </c>
      <c r="C70" s="31" t="s">
        <v>121</v>
      </c>
      <c r="D70" s="31" t="s">
        <v>7</v>
      </c>
      <c r="E70" s="31">
        <v>53</v>
      </c>
      <c r="F70" s="31">
        <v>3</v>
      </c>
      <c r="G70" s="31">
        <f t="shared" si="0"/>
        <v>147</v>
      </c>
      <c r="H70" s="31">
        <v>203</v>
      </c>
    </row>
    <row r="71" spans="1:8" ht="12.75">
      <c r="A71" s="32" t="s">
        <v>83</v>
      </c>
      <c r="B71" s="32" t="s">
        <v>22</v>
      </c>
      <c r="C71" s="32" t="s">
        <v>120</v>
      </c>
      <c r="D71" s="32" t="s">
        <v>7</v>
      </c>
      <c r="E71" s="32">
        <v>39</v>
      </c>
      <c r="F71" s="32">
        <v>0</v>
      </c>
      <c r="G71" s="34">
        <f t="shared" si="0"/>
        <v>97</v>
      </c>
      <c r="H71" s="32">
        <v>136</v>
      </c>
    </row>
    <row r="72" spans="1:8" ht="12.75">
      <c r="A72" s="31" t="s">
        <v>136</v>
      </c>
      <c r="B72" s="31" t="s">
        <v>128</v>
      </c>
      <c r="C72" s="31" t="s">
        <v>121</v>
      </c>
      <c r="D72" s="31" t="s">
        <v>10</v>
      </c>
      <c r="E72" s="31">
        <v>3</v>
      </c>
      <c r="F72" s="31">
        <v>0</v>
      </c>
      <c r="G72" s="31">
        <f t="shared" si="0"/>
        <v>65</v>
      </c>
      <c r="H72" s="31">
        <v>68</v>
      </c>
    </row>
    <row r="73" spans="1:8" ht="12.75">
      <c r="A73" s="32" t="s">
        <v>144</v>
      </c>
      <c r="B73" s="32" t="s">
        <v>128</v>
      </c>
      <c r="C73" s="32" t="s">
        <v>121</v>
      </c>
      <c r="D73" s="32" t="s">
        <v>10</v>
      </c>
      <c r="E73" s="32">
        <v>2</v>
      </c>
      <c r="F73" s="32">
        <v>0</v>
      </c>
      <c r="G73" s="34">
        <f t="shared" si="0"/>
        <v>49</v>
      </c>
      <c r="H73" s="32">
        <v>51</v>
      </c>
    </row>
    <row r="74" spans="1:8" ht="12.75">
      <c r="A74" s="31" t="s">
        <v>137</v>
      </c>
      <c r="B74" s="31" t="s">
        <v>128</v>
      </c>
      <c r="C74" s="31" t="s">
        <v>121</v>
      </c>
      <c r="D74" s="31" t="s">
        <v>10</v>
      </c>
      <c r="E74" s="31">
        <v>4</v>
      </c>
      <c r="F74" s="31">
        <v>0</v>
      </c>
      <c r="G74" s="31">
        <f t="shared" si="0"/>
        <v>92</v>
      </c>
      <c r="H74" s="31">
        <v>96</v>
      </c>
    </row>
    <row r="75" spans="1:8" ht="12.75">
      <c r="A75" s="32" t="s">
        <v>138</v>
      </c>
      <c r="B75" s="32" t="s">
        <v>128</v>
      </c>
      <c r="C75" s="32" t="s">
        <v>121</v>
      </c>
      <c r="D75" s="32" t="s">
        <v>10</v>
      </c>
      <c r="E75" s="32">
        <v>6</v>
      </c>
      <c r="F75" s="32">
        <v>7</v>
      </c>
      <c r="G75" s="34">
        <f t="shared" si="0"/>
        <v>68</v>
      </c>
      <c r="H75" s="32">
        <v>81</v>
      </c>
    </row>
    <row r="76" spans="1:8" ht="12.75">
      <c r="A76" s="31" t="s">
        <v>84</v>
      </c>
      <c r="B76" s="31" t="s">
        <v>25</v>
      </c>
      <c r="C76" s="31" t="s">
        <v>121</v>
      </c>
      <c r="D76" s="31" t="s">
        <v>7</v>
      </c>
      <c r="E76" s="31">
        <v>17</v>
      </c>
      <c r="F76" s="31">
        <v>3</v>
      </c>
      <c r="G76" s="31">
        <f t="shared" si="0"/>
        <v>157</v>
      </c>
      <c r="H76" s="31">
        <v>177</v>
      </c>
    </row>
    <row r="77" spans="1:8" ht="12.75">
      <c r="A77" s="32" t="s">
        <v>84</v>
      </c>
      <c r="B77" s="32" t="s">
        <v>62</v>
      </c>
      <c r="C77" s="32" t="s">
        <v>121</v>
      </c>
      <c r="D77" s="32" t="s">
        <v>7</v>
      </c>
      <c r="E77" s="32">
        <v>10</v>
      </c>
      <c r="F77" s="32">
        <v>0</v>
      </c>
      <c r="G77" s="34">
        <f t="shared" si="0"/>
        <v>138</v>
      </c>
      <c r="H77" s="32">
        <v>148</v>
      </c>
    </row>
    <row r="78" spans="1:8" ht="12.75">
      <c r="A78" s="31" t="s">
        <v>84</v>
      </c>
      <c r="B78" s="31" t="s">
        <v>53</v>
      </c>
      <c r="C78" s="31" t="s">
        <v>121</v>
      </c>
      <c r="D78" s="31" t="s">
        <v>7</v>
      </c>
      <c r="E78" s="31">
        <v>9</v>
      </c>
      <c r="F78" s="31">
        <v>2</v>
      </c>
      <c r="G78" s="31">
        <f t="shared" si="0"/>
        <v>118</v>
      </c>
      <c r="H78" s="31">
        <v>129</v>
      </c>
    </row>
    <row r="79" spans="1:8" ht="12.75">
      <c r="A79" s="32"/>
      <c r="B79" s="32"/>
      <c r="C79" s="32"/>
      <c r="D79" s="32"/>
      <c r="E79" s="32">
        <f>SUM(E3:E78)</f>
        <v>1128</v>
      </c>
      <c r="F79" s="32">
        <f>SUM(F3:F78)</f>
        <v>289</v>
      </c>
      <c r="G79" s="32">
        <f>SUM(G3:G78)</f>
        <v>6179</v>
      </c>
      <c r="H79" s="32">
        <f>SUM(H3:H78)</f>
        <v>7596</v>
      </c>
    </row>
    <row r="80" spans="1:8" ht="12.75">
      <c r="A80" s="33" t="s">
        <v>131</v>
      </c>
      <c r="B80" s="33"/>
      <c r="C80" s="33"/>
      <c r="D80" s="33"/>
      <c r="E80" s="33"/>
      <c r="F80" s="33"/>
      <c r="G80" s="33"/>
      <c r="H80" s="33"/>
    </row>
  </sheetData>
  <sheetProtection selectLockedCells="1" selectUnlockedCells="1"/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3">
      <selection activeCell="A1" sqref="A1"/>
    </sheetView>
  </sheetViews>
  <sheetFormatPr defaultColWidth="8.7109375" defaultRowHeight="12.75"/>
  <cols>
    <col min="1" max="1" width="22.00390625" style="0" customWidth="1"/>
    <col min="2" max="2" width="37.421875" style="0" customWidth="1"/>
    <col min="3" max="3" width="13.28125" style="0" customWidth="1"/>
    <col min="4" max="4" width="10.8515625" style="0" customWidth="1"/>
  </cols>
  <sheetData>
    <row r="1" spans="1:8" ht="15">
      <c r="A1" s="45" t="s">
        <v>146</v>
      </c>
      <c r="B1" s="45"/>
      <c r="C1" s="45"/>
      <c r="D1" s="45"/>
      <c r="E1" s="45"/>
      <c r="F1" s="45"/>
      <c r="G1" s="45"/>
      <c r="H1" s="45"/>
    </row>
    <row r="2" spans="1:8" ht="15">
      <c r="A2" s="35" t="s">
        <v>112</v>
      </c>
      <c r="B2" s="35" t="s">
        <v>113</v>
      </c>
      <c r="C2" s="35" t="s">
        <v>114</v>
      </c>
      <c r="D2" s="35" t="s">
        <v>115</v>
      </c>
      <c r="E2" s="35" t="s">
        <v>117</v>
      </c>
      <c r="F2" s="35" t="s">
        <v>116</v>
      </c>
      <c r="G2" s="35" t="s">
        <v>118</v>
      </c>
      <c r="H2" s="35" t="s">
        <v>119</v>
      </c>
    </row>
    <row r="3" spans="1:8" ht="12.75">
      <c r="A3" s="31" t="s">
        <v>67</v>
      </c>
      <c r="B3" s="31" t="s">
        <v>65</v>
      </c>
      <c r="C3" s="31" t="s">
        <v>120</v>
      </c>
      <c r="D3" s="31" t="s">
        <v>7</v>
      </c>
      <c r="E3" s="31">
        <v>25</v>
      </c>
      <c r="F3" s="31">
        <v>2</v>
      </c>
      <c r="G3" s="31">
        <v>83</v>
      </c>
      <c r="H3" s="31">
        <v>110</v>
      </c>
    </row>
    <row r="4" spans="1:8" ht="12.75">
      <c r="A4" s="32" t="s">
        <v>67</v>
      </c>
      <c r="B4" s="32" t="s">
        <v>52</v>
      </c>
      <c r="C4" s="32" t="s">
        <v>120</v>
      </c>
      <c r="D4" s="32" t="s">
        <v>7</v>
      </c>
      <c r="E4" s="32">
        <v>18</v>
      </c>
      <c r="F4" s="32">
        <v>7</v>
      </c>
      <c r="G4" s="36">
        <v>83</v>
      </c>
      <c r="H4" s="32">
        <v>108</v>
      </c>
    </row>
    <row r="5" spans="1:8" ht="12.75">
      <c r="A5" s="31" t="s">
        <v>68</v>
      </c>
      <c r="B5" s="31" t="s">
        <v>43</v>
      </c>
      <c r="C5" s="31" t="s">
        <v>121</v>
      </c>
      <c r="D5" s="31" t="s">
        <v>10</v>
      </c>
      <c r="E5" s="31">
        <v>11</v>
      </c>
      <c r="F5" s="31">
        <v>53</v>
      </c>
      <c r="G5" s="31">
        <v>182</v>
      </c>
      <c r="H5" s="31">
        <v>246</v>
      </c>
    </row>
    <row r="6" spans="1:8" ht="12.75">
      <c r="A6" s="32" t="s">
        <v>68</v>
      </c>
      <c r="B6" s="32" t="s">
        <v>69</v>
      </c>
      <c r="C6" s="32" t="s">
        <v>121</v>
      </c>
      <c r="D6" s="32" t="s">
        <v>10</v>
      </c>
      <c r="E6" s="32">
        <v>13</v>
      </c>
      <c r="F6" s="32">
        <v>25</v>
      </c>
      <c r="G6" s="36">
        <v>165</v>
      </c>
      <c r="H6" s="32">
        <v>203</v>
      </c>
    </row>
    <row r="7" spans="1:8" ht="12.75">
      <c r="A7" s="31" t="s">
        <v>68</v>
      </c>
      <c r="B7" s="31" t="s">
        <v>9</v>
      </c>
      <c r="C7" s="31" t="s">
        <v>121</v>
      </c>
      <c r="D7" s="31" t="s">
        <v>10</v>
      </c>
      <c r="E7" s="31">
        <v>8</v>
      </c>
      <c r="F7" s="31">
        <v>22</v>
      </c>
      <c r="G7" s="31">
        <v>156</v>
      </c>
      <c r="H7" s="31">
        <v>186</v>
      </c>
    </row>
    <row r="8" spans="1:8" ht="12.75">
      <c r="A8" s="32" t="s">
        <v>70</v>
      </c>
      <c r="B8" s="32" t="s">
        <v>86</v>
      </c>
      <c r="C8" s="32" t="s">
        <v>120</v>
      </c>
      <c r="D8" s="32" t="s">
        <v>7</v>
      </c>
      <c r="E8" s="32">
        <v>2</v>
      </c>
      <c r="F8" s="32">
        <v>5</v>
      </c>
      <c r="G8" s="36">
        <v>32</v>
      </c>
      <c r="H8" s="32">
        <v>39</v>
      </c>
    </row>
    <row r="9" spans="1:8" ht="12.75">
      <c r="A9" s="31" t="s">
        <v>70</v>
      </c>
      <c r="B9" s="31" t="s">
        <v>140</v>
      </c>
      <c r="C9" s="31" t="s">
        <v>120</v>
      </c>
      <c r="D9" s="31" t="s">
        <v>49</v>
      </c>
      <c r="E9" s="31">
        <v>1</v>
      </c>
      <c r="F9" s="31">
        <v>10</v>
      </c>
      <c r="G9" s="31">
        <v>89</v>
      </c>
      <c r="H9" s="31">
        <v>100</v>
      </c>
    </row>
    <row r="10" spans="1:8" ht="12.75">
      <c r="A10" s="32" t="s">
        <v>70</v>
      </c>
      <c r="B10" s="32" t="s">
        <v>58</v>
      </c>
      <c r="C10" s="32" t="s">
        <v>120</v>
      </c>
      <c r="D10" s="32" t="s">
        <v>7</v>
      </c>
      <c r="E10" s="32"/>
      <c r="F10" s="32">
        <v>8</v>
      </c>
      <c r="G10" s="36">
        <v>29</v>
      </c>
      <c r="H10" s="32">
        <v>37</v>
      </c>
    </row>
    <row r="11" spans="1:8" ht="12.75">
      <c r="A11" s="31" t="s">
        <v>70</v>
      </c>
      <c r="B11" s="31" t="s">
        <v>58</v>
      </c>
      <c r="C11" s="31" t="s">
        <v>121</v>
      </c>
      <c r="D11" s="31" t="s">
        <v>49</v>
      </c>
      <c r="E11" s="31">
        <v>2</v>
      </c>
      <c r="F11" s="31">
        <v>12</v>
      </c>
      <c r="G11" s="31">
        <v>60</v>
      </c>
      <c r="H11" s="31">
        <v>74</v>
      </c>
    </row>
    <row r="12" spans="1:8" ht="12.75">
      <c r="A12" s="32" t="s">
        <v>70</v>
      </c>
      <c r="B12" s="32" t="s">
        <v>58</v>
      </c>
      <c r="C12" s="32" t="s">
        <v>120</v>
      </c>
      <c r="D12" s="32" t="s">
        <v>49</v>
      </c>
      <c r="E12" s="32">
        <v>3</v>
      </c>
      <c r="F12" s="32">
        <v>22</v>
      </c>
      <c r="G12" s="36">
        <v>77</v>
      </c>
      <c r="H12" s="32">
        <v>102</v>
      </c>
    </row>
    <row r="13" spans="1:8" ht="12.75">
      <c r="A13" s="31" t="s">
        <v>70</v>
      </c>
      <c r="B13" s="31" t="s">
        <v>141</v>
      </c>
      <c r="C13" s="31" t="s">
        <v>121</v>
      </c>
      <c r="D13" s="31" t="s">
        <v>10</v>
      </c>
      <c r="E13" s="31">
        <v>14</v>
      </c>
      <c r="F13" s="31">
        <v>27</v>
      </c>
      <c r="G13" s="31">
        <v>42</v>
      </c>
      <c r="H13" s="31">
        <v>83</v>
      </c>
    </row>
    <row r="14" spans="1:8" ht="12.75">
      <c r="A14" s="32" t="s">
        <v>70</v>
      </c>
      <c r="B14" s="32" t="s">
        <v>122</v>
      </c>
      <c r="C14" s="32" t="s">
        <v>121</v>
      </c>
      <c r="D14" s="32" t="s">
        <v>10</v>
      </c>
      <c r="E14" s="32">
        <v>2</v>
      </c>
      <c r="F14" s="32">
        <v>14</v>
      </c>
      <c r="G14" s="36">
        <v>82</v>
      </c>
      <c r="H14" s="32">
        <v>98</v>
      </c>
    </row>
    <row r="15" spans="1:8" ht="12.75">
      <c r="A15" s="31" t="s">
        <v>70</v>
      </c>
      <c r="B15" s="31" t="s">
        <v>123</v>
      </c>
      <c r="C15" s="31" t="s">
        <v>120</v>
      </c>
      <c r="D15" s="31" t="s">
        <v>7</v>
      </c>
      <c r="E15" s="31">
        <v>5</v>
      </c>
      <c r="F15" s="31">
        <v>31</v>
      </c>
      <c r="G15" s="31">
        <v>87</v>
      </c>
      <c r="H15" s="31">
        <v>123</v>
      </c>
    </row>
    <row r="16" spans="1:8" ht="12.75">
      <c r="A16" s="32" t="s">
        <v>70</v>
      </c>
      <c r="B16" s="32" t="s">
        <v>124</v>
      </c>
      <c r="C16" s="32" t="s">
        <v>120</v>
      </c>
      <c r="D16" s="32" t="s">
        <v>7</v>
      </c>
      <c r="E16" s="32">
        <v>3</v>
      </c>
      <c r="F16" s="32">
        <v>22</v>
      </c>
      <c r="G16" s="36">
        <v>105</v>
      </c>
      <c r="H16" s="32">
        <v>130</v>
      </c>
    </row>
    <row r="17" spans="1:8" ht="12.75">
      <c r="A17" s="31" t="s">
        <v>70</v>
      </c>
      <c r="B17" s="31" t="s">
        <v>22</v>
      </c>
      <c r="C17" s="31" t="s">
        <v>120</v>
      </c>
      <c r="D17" s="31" t="s">
        <v>7</v>
      </c>
      <c r="E17" s="31">
        <v>14</v>
      </c>
      <c r="F17" s="31">
        <v>34</v>
      </c>
      <c r="G17" s="31">
        <v>109</v>
      </c>
      <c r="H17" s="31">
        <v>157</v>
      </c>
    </row>
    <row r="18" spans="1:8" ht="12.75">
      <c r="A18" s="32" t="s">
        <v>70</v>
      </c>
      <c r="B18" s="32" t="s">
        <v>47</v>
      </c>
      <c r="C18" s="32" t="s">
        <v>121</v>
      </c>
      <c r="D18" s="32" t="s">
        <v>37</v>
      </c>
      <c r="E18" s="32">
        <v>1</v>
      </c>
      <c r="F18" s="32">
        <v>19</v>
      </c>
      <c r="G18" s="36">
        <v>114</v>
      </c>
      <c r="H18" s="32">
        <v>134</v>
      </c>
    </row>
    <row r="19" spans="1:8" ht="12.75">
      <c r="A19" s="31" t="s">
        <v>72</v>
      </c>
      <c r="B19" s="31" t="s">
        <v>43</v>
      </c>
      <c r="C19" s="31" t="s">
        <v>121</v>
      </c>
      <c r="D19" s="31" t="s">
        <v>10</v>
      </c>
      <c r="E19" s="31">
        <v>1</v>
      </c>
      <c r="F19" s="31">
        <v>49</v>
      </c>
      <c r="G19" s="31">
        <v>167</v>
      </c>
      <c r="H19" s="31">
        <v>217</v>
      </c>
    </row>
    <row r="20" spans="1:8" ht="12.75">
      <c r="A20" s="32" t="s">
        <v>72</v>
      </c>
      <c r="B20" s="32" t="s">
        <v>124</v>
      </c>
      <c r="C20" s="32" t="s">
        <v>120</v>
      </c>
      <c r="D20" s="32" t="s">
        <v>7</v>
      </c>
      <c r="E20" s="32"/>
      <c r="F20" s="32">
        <v>12</v>
      </c>
      <c r="G20" s="36">
        <v>94</v>
      </c>
      <c r="H20" s="32">
        <v>106</v>
      </c>
    </row>
    <row r="21" spans="1:8" ht="12.75">
      <c r="A21" s="31" t="s">
        <v>72</v>
      </c>
      <c r="B21" s="31" t="s">
        <v>20</v>
      </c>
      <c r="C21" s="31" t="s">
        <v>120</v>
      </c>
      <c r="D21" s="31" t="s">
        <v>7</v>
      </c>
      <c r="E21" s="31"/>
      <c r="F21" s="31">
        <v>7</v>
      </c>
      <c r="G21" s="31">
        <v>73</v>
      </c>
      <c r="H21" s="31">
        <v>80</v>
      </c>
    </row>
    <row r="22" spans="1:8" ht="12.75">
      <c r="A22" s="32" t="s">
        <v>73</v>
      </c>
      <c r="B22" s="32" t="s">
        <v>45</v>
      </c>
      <c r="C22" s="32" t="s">
        <v>120</v>
      </c>
      <c r="D22" s="32" t="s">
        <v>37</v>
      </c>
      <c r="E22" s="32">
        <v>1</v>
      </c>
      <c r="F22" s="32">
        <v>5</v>
      </c>
      <c r="G22" s="36">
        <v>56</v>
      </c>
      <c r="H22" s="32">
        <v>62</v>
      </c>
    </row>
    <row r="23" spans="1:8" ht="12.75">
      <c r="A23" s="31" t="s">
        <v>73</v>
      </c>
      <c r="B23" s="31" t="s">
        <v>45</v>
      </c>
      <c r="C23" s="31" t="s">
        <v>120</v>
      </c>
      <c r="D23" s="31" t="s">
        <v>7</v>
      </c>
      <c r="E23" s="31"/>
      <c r="F23" s="31">
        <v>8</v>
      </c>
      <c r="G23" s="31">
        <v>18</v>
      </c>
      <c r="H23" s="31">
        <v>26</v>
      </c>
    </row>
    <row r="24" spans="1:8" ht="12.75">
      <c r="A24" s="32" t="s">
        <v>73</v>
      </c>
      <c r="B24" s="32" t="s">
        <v>142</v>
      </c>
      <c r="C24" s="32" t="s">
        <v>121</v>
      </c>
      <c r="D24" s="32" t="s">
        <v>37</v>
      </c>
      <c r="E24" s="32">
        <v>2</v>
      </c>
      <c r="F24" s="32">
        <v>8</v>
      </c>
      <c r="G24" s="36">
        <v>64</v>
      </c>
      <c r="H24" s="32">
        <v>74</v>
      </c>
    </row>
    <row r="25" spans="1:8" ht="12.75">
      <c r="A25" s="31" t="s">
        <v>74</v>
      </c>
      <c r="B25" s="31" t="s">
        <v>17</v>
      </c>
      <c r="C25" s="31" t="s">
        <v>121</v>
      </c>
      <c r="D25" s="31" t="s">
        <v>10</v>
      </c>
      <c r="E25" s="31">
        <v>2</v>
      </c>
      <c r="F25" s="31">
        <v>14</v>
      </c>
      <c r="G25" s="31">
        <v>80</v>
      </c>
      <c r="H25" s="31">
        <v>96</v>
      </c>
    </row>
    <row r="26" spans="1:8" ht="12.75">
      <c r="A26" s="32" t="s">
        <v>74</v>
      </c>
      <c r="B26" s="32" t="s">
        <v>45</v>
      </c>
      <c r="C26" s="32" t="s">
        <v>121</v>
      </c>
      <c r="D26" s="32" t="s">
        <v>10</v>
      </c>
      <c r="E26" s="32">
        <v>3</v>
      </c>
      <c r="F26" s="32">
        <v>14</v>
      </c>
      <c r="G26" s="36">
        <v>54</v>
      </c>
      <c r="H26" s="32">
        <v>71</v>
      </c>
    </row>
    <row r="27" spans="1:8" ht="12.75">
      <c r="A27" s="31" t="s">
        <v>74</v>
      </c>
      <c r="B27" s="31" t="s">
        <v>45</v>
      </c>
      <c r="C27" s="31" t="s">
        <v>120</v>
      </c>
      <c r="D27" s="31" t="s">
        <v>7</v>
      </c>
      <c r="E27" s="31">
        <v>6</v>
      </c>
      <c r="F27" s="31">
        <v>22</v>
      </c>
      <c r="G27" s="31">
        <v>74</v>
      </c>
      <c r="H27" s="31">
        <v>102</v>
      </c>
    </row>
    <row r="28" spans="1:8" ht="12.75">
      <c r="A28" s="32" t="s">
        <v>74</v>
      </c>
      <c r="B28" s="32" t="s">
        <v>30</v>
      </c>
      <c r="C28" s="32" t="s">
        <v>121</v>
      </c>
      <c r="D28" s="32" t="s">
        <v>37</v>
      </c>
      <c r="E28" s="32">
        <v>23</v>
      </c>
      <c r="F28" s="32">
        <v>51</v>
      </c>
      <c r="G28" s="36">
        <v>188</v>
      </c>
      <c r="H28" s="32">
        <v>262</v>
      </c>
    </row>
    <row r="29" spans="1:8" ht="12.75">
      <c r="A29" s="31" t="s">
        <v>74</v>
      </c>
      <c r="B29" s="31" t="s">
        <v>18</v>
      </c>
      <c r="C29" s="31" t="s">
        <v>121</v>
      </c>
      <c r="D29" s="31" t="s">
        <v>10</v>
      </c>
      <c r="E29" s="31">
        <v>15</v>
      </c>
      <c r="F29" s="31">
        <v>36</v>
      </c>
      <c r="G29" s="31">
        <v>126</v>
      </c>
      <c r="H29" s="31">
        <v>177</v>
      </c>
    </row>
    <row r="30" spans="1:8" ht="12.75">
      <c r="A30" s="32" t="s">
        <v>74</v>
      </c>
      <c r="B30" s="32" t="s">
        <v>87</v>
      </c>
      <c r="C30" s="32" t="s">
        <v>121</v>
      </c>
      <c r="D30" s="32" t="s">
        <v>10</v>
      </c>
      <c r="E30" s="32">
        <v>2</v>
      </c>
      <c r="F30" s="32">
        <v>22</v>
      </c>
      <c r="G30" s="36">
        <v>191</v>
      </c>
      <c r="H30" s="32">
        <v>215</v>
      </c>
    </row>
    <row r="31" spans="1:8" ht="12.75">
      <c r="A31" s="31" t="s">
        <v>74</v>
      </c>
      <c r="B31" s="31" t="s">
        <v>88</v>
      </c>
      <c r="C31" s="31" t="s">
        <v>121</v>
      </c>
      <c r="D31" s="31" t="s">
        <v>10</v>
      </c>
      <c r="E31" s="31"/>
      <c r="F31" s="31">
        <v>18</v>
      </c>
      <c r="G31" s="31">
        <v>123</v>
      </c>
      <c r="H31" s="31">
        <v>141</v>
      </c>
    </row>
    <row r="32" spans="1:8" ht="12.75">
      <c r="A32" s="32" t="s">
        <v>74</v>
      </c>
      <c r="B32" s="32" t="s">
        <v>46</v>
      </c>
      <c r="C32" s="32" t="s">
        <v>120</v>
      </c>
      <c r="D32" s="32" t="s">
        <v>7</v>
      </c>
      <c r="E32" s="32">
        <v>3</v>
      </c>
      <c r="F32" s="32">
        <v>12</v>
      </c>
      <c r="G32" s="36">
        <v>88</v>
      </c>
      <c r="H32" s="32">
        <v>103</v>
      </c>
    </row>
    <row r="33" spans="1:8" ht="12.75">
      <c r="A33" s="31" t="s">
        <v>74</v>
      </c>
      <c r="B33" s="31" t="s">
        <v>123</v>
      </c>
      <c r="C33" s="31" t="s">
        <v>120</v>
      </c>
      <c r="D33" s="31" t="s">
        <v>37</v>
      </c>
      <c r="E33" s="31">
        <v>10</v>
      </c>
      <c r="F33" s="31">
        <v>16</v>
      </c>
      <c r="G33" s="31">
        <v>90</v>
      </c>
      <c r="H33" s="31">
        <v>116</v>
      </c>
    </row>
    <row r="34" spans="1:8" ht="12.75">
      <c r="A34" s="32" t="s">
        <v>74</v>
      </c>
      <c r="B34" s="32" t="s">
        <v>124</v>
      </c>
      <c r="C34" s="32" t="s">
        <v>120</v>
      </c>
      <c r="D34" s="32" t="s">
        <v>49</v>
      </c>
      <c r="E34" s="32">
        <v>7</v>
      </c>
      <c r="F34" s="32">
        <v>17</v>
      </c>
      <c r="G34" s="36">
        <v>64</v>
      </c>
      <c r="H34" s="32">
        <v>88</v>
      </c>
    </row>
    <row r="35" spans="1:8" ht="12.75">
      <c r="A35" s="31" t="s">
        <v>74</v>
      </c>
      <c r="B35" s="31" t="s">
        <v>20</v>
      </c>
      <c r="C35" s="31" t="s">
        <v>120</v>
      </c>
      <c r="D35" s="31" t="s">
        <v>7</v>
      </c>
      <c r="E35" s="31">
        <v>8</v>
      </c>
      <c r="F35" s="31">
        <v>19</v>
      </c>
      <c r="G35" s="31">
        <v>66</v>
      </c>
      <c r="H35" s="31">
        <v>93</v>
      </c>
    </row>
    <row r="36" spans="1:8" ht="12.75">
      <c r="A36" s="32" t="s">
        <v>74</v>
      </c>
      <c r="B36" s="32" t="s">
        <v>22</v>
      </c>
      <c r="C36" s="32" t="s">
        <v>120</v>
      </c>
      <c r="D36" s="32" t="s">
        <v>49</v>
      </c>
      <c r="E36" s="32">
        <v>8</v>
      </c>
      <c r="F36" s="32">
        <v>26</v>
      </c>
      <c r="G36" s="36">
        <v>106</v>
      </c>
      <c r="H36" s="32">
        <v>140</v>
      </c>
    </row>
    <row r="37" spans="1:8" ht="12.75">
      <c r="A37" s="31" t="s">
        <v>74</v>
      </c>
      <c r="B37" s="31" t="s">
        <v>50</v>
      </c>
      <c r="C37" s="31" t="s">
        <v>120</v>
      </c>
      <c r="D37" s="31" t="s">
        <v>7</v>
      </c>
      <c r="E37" s="31">
        <v>3</v>
      </c>
      <c r="F37" s="31">
        <v>14</v>
      </c>
      <c r="G37" s="31">
        <v>84</v>
      </c>
      <c r="H37" s="31">
        <v>101</v>
      </c>
    </row>
    <row r="38" spans="1:8" ht="12.75">
      <c r="A38" s="32" t="s">
        <v>74</v>
      </c>
      <c r="B38" s="32" t="s">
        <v>75</v>
      </c>
      <c r="C38" s="32" t="s">
        <v>121</v>
      </c>
      <c r="D38" s="32" t="s">
        <v>10</v>
      </c>
      <c r="E38" s="32">
        <v>2</v>
      </c>
      <c r="F38" s="32">
        <v>13</v>
      </c>
      <c r="G38" s="36">
        <v>66</v>
      </c>
      <c r="H38" s="32">
        <v>81</v>
      </c>
    </row>
    <row r="39" spans="1:8" ht="12.75">
      <c r="A39" s="31" t="s">
        <v>74</v>
      </c>
      <c r="B39" s="31" t="s">
        <v>61</v>
      </c>
      <c r="C39" s="31" t="s">
        <v>121</v>
      </c>
      <c r="D39" s="31" t="s">
        <v>7</v>
      </c>
      <c r="E39" s="31">
        <v>2</v>
      </c>
      <c r="F39" s="31">
        <v>14</v>
      </c>
      <c r="G39" s="31">
        <v>89</v>
      </c>
      <c r="H39" s="31">
        <v>105</v>
      </c>
    </row>
    <row r="40" spans="1:8" ht="12.75">
      <c r="A40" s="32" t="s">
        <v>74</v>
      </c>
      <c r="B40" s="32" t="s">
        <v>47</v>
      </c>
      <c r="C40" s="32" t="s">
        <v>121</v>
      </c>
      <c r="D40" s="32" t="s">
        <v>37</v>
      </c>
      <c r="E40" s="32"/>
      <c r="F40" s="32">
        <v>2</v>
      </c>
      <c r="G40" s="36">
        <v>4</v>
      </c>
      <c r="H40" s="32">
        <v>6</v>
      </c>
    </row>
    <row r="41" spans="1:8" ht="12.75">
      <c r="A41" s="31" t="s">
        <v>74</v>
      </c>
      <c r="B41" s="31" t="s">
        <v>47</v>
      </c>
      <c r="C41" s="31" t="s">
        <v>121</v>
      </c>
      <c r="D41" s="31" t="s">
        <v>7</v>
      </c>
      <c r="E41" s="31">
        <v>3</v>
      </c>
      <c r="F41" s="31">
        <v>16</v>
      </c>
      <c r="G41" s="31">
        <v>79</v>
      </c>
      <c r="H41" s="31">
        <v>98</v>
      </c>
    </row>
    <row r="42" spans="1:8" ht="12.75">
      <c r="A42" s="31" t="s">
        <v>76</v>
      </c>
      <c r="B42" s="31" t="s">
        <v>91</v>
      </c>
      <c r="C42" s="31" t="s">
        <v>125</v>
      </c>
      <c r="D42" s="31" t="s">
        <v>10</v>
      </c>
      <c r="E42" s="31">
        <v>3</v>
      </c>
      <c r="F42" s="31"/>
      <c r="G42" s="31">
        <v>2</v>
      </c>
      <c r="H42" s="31">
        <v>5</v>
      </c>
    </row>
    <row r="43" spans="1:8" ht="12.75">
      <c r="A43" s="32" t="s">
        <v>76</v>
      </c>
      <c r="B43" s="32" t="s">
        <v>92</v>
      </c>
      <c r="C43" s="32" t="s">
        <v>125</v>
      </c>
      <c r="D43" s="32" t="s">
        <v>7</v>
      </c>
      <c r="E43" s="32"/>
      <c r="F43" s="32">
        <v>9</v>
      </c>
      <c r="G43" s="36">
        <v>138</v>
      </c>
      <c r="H43" s="36">
        <v>147</v>
      </c>
    </row>
    <row r="44" spans="1:8" ht="12.75">
      <c r="A44" s="31" t="s">
        <v>77</v>
      </c>
      <c r="B44" s="31" t="s">
        <v>45</v>
      </c>
      <c r="C44" s="31" t="s">
        <v>121</v>
      </c>
      <c r="D44" s="31" t="s">
        <v>10</v>
      </c>
      <c r="E44" s="31"/>
      <c r="F44" s="31">
        <v>8</v>
      </c>
      <c r="G44" s="31">
        <v>26</v>
      </c>
      <c r="H44" s="31">
        <v>34</v>
      </c>
    </row>
    <row r="45" spans="1:8" ht="12.75">
      <c r="A45" s="32" t="s">
        <v>77</v>
      </c>
      <c r="B45" s="32" t="s">
        <v>45</v>
      </c>
      <c r="C45" s="32" t="s">
        <v>120</v>
      </c>
      <c r="D45" s="32" t="s">
        <v>7</v>
      </c>
      <c r="E45" s="32"/>
      <c r="F45" s="32">
        <v>4</v>
      </c>
      <c r="G45" s="36">
        <v>78</v>
      </c>
      <c r="H45" s="36">
        <v>82</v>
      </c>
    </row>
    <row r="46" spans="1:8" ht="12.75">
      <c r="A46" s="31" t="s">
        <v>78</v>
      </c>
      <c r="B46" s="31" t="s">
        <v>58</v>
      </c>
      <c r="C46" s="31" t="s">
        <v>120</v>
      </c>
      <c r="D46" s="31" t="s">
        <v>7</v>
      </c>
      <c r="E46" s="31">
        <v>8</v>
      </c>
      <c r="F46" s="31">
        <v>16</v>
      </c>
      <c r="G46" s="31">
        <v>132</v>
      </c>
      <c r="H46" s="31">
        <v>156</v>
      </c>
    </row>
    <row r="47" spans="1:8" ht="12.75">
      <c r="A47" s="32" t="s">
        <v>78</v>
      </c>
      <c r="B47" s="32" t="s">
        <v>124</v>
      </c>
      <c r="C47" s="32" t="s">
        <v>120</v>
      </c>
      <c r="D47" s="32" t="s">
        <v>7</v>
      </c>
      <c r="E47" s="32">
        <v>10</v>
      </c>
      <c r="F47" s="32">
        <v>12</v>
      </c>
      <c r="G47" s="36">
        <v>122</v>
      </c>
      <c r="H47" s="36">
        <v>144</v>
      </c>
    </row>
    <row r="48" spans="1:8" ht="12.75">
      <c r="A48" s="33" t="s">
        <v>78</v>
      </c>
      <c r="B48" s="33" t="s">
        <v>134</v>
      </c>
      <c r="C48" s="33" t="s">
        <v>120</v>
      </c>
      <c r="D48" s="33" t="s">
        <v>10</v>
      </c>
      <c r="E48" s="33"/>
      <c r="F48" s="33"/>
      <c r="G48" s="33">
        <v>12</v>
      </c>
      <c r="H48" s="33">
        <v>12</v>
      </c>
    </row>
    <row r="49" spans="1:8" ht="12.75">
      <c r="A49" s="32" t="s">
        <v>79</v>
      </c>
      <c r="B49" s="32" t="s">
        <v>25</v>
      </c>
      <c r="C49" s="32" t="s">
        <v>121</v>
      </c>
      <c r="D49" s="32" t="s">
        <v>7</v>
      </c>
      <c r="E49" s="32">
        <v>4</v>
      </c>
      <c r="F49" s="32">
        <v>30</v>
      </c>
      <c r="G49" s="36">
        <v>135</v>
      </c>
      <c r="H49" s="36">
        <v>169</v>
      </c>
    </row>
    <row r="50" spans="1:8" ht="12.75">
      <c r="A50" s="31" t="s">
        <v>79</v>
      </c>
      <c r="B50" s="31" t="s">
        <v>22</v>
      </c>
      <c r="C50" s="31" t="s">
        <v>120</v>
      </c>
      <c r="D50" s="31" t="s">
        <v>7</v>
      </c>
      <c r="E50" s="31">
        <v>9</v>
      </c>
      <c r="F50" s="31">
        <v>21</v>
      </c>
      <c r="G50" s="31">
        <v>127</v>
      </c>
      <c r="H50" s="31">
        <v>157</v>
      </c>
    </row>
    <row r="51" spans="1:8" ht="12.75">
      <c r="A51" s="32" t="s">
        <v>80</v>
      </c>
      <c r="B51" s="32" t="s">
        <v>45</v>
      </c>
      <c r="C51" s="32" t="s">
        <v>120</v>
      </c>
      <c r="D51" s="32" t="s">
        <v>7</v>
      </c>
      <c r="E51" s="32">
        <v>1</v>
      </c>
      <c r="F51" s="32">
        <v>13</v>
      </c>
      <c r="G51" s="36">
        <v>101</v>
      </c>
      <c r="H51" s="36">
        <v>115</v>
      </c>
    </row>
    <row r="52" spans="1:8" ht="12.75">
      <c r="A52" s="31" t="s">
        <v>80</v>
      </c>
      <c r="B52" s="31" t="s">
        <v>102</v>
      </c>
      <c r="C52" s="31" t="s">
        <v>125</v>
      </c>
      <c r="D52" s="31" t="s">
        <v>7</v>
      </c>
      <c r="E52" s="31">
        <v>2</v>
      </c>
      <c r="F52" s="31">
        <v>16</v>
      </c>
      <c r="G52" s="31">
        <v>85</v>
      </c>
      <c r="H52" s="31">
        <v>103</v>
      </c>
    </row>
    <row r="53" spans="1:8" ht="12.75">
      <c r="A53" s="32" t="s">
        <v>81</v>
      </c>
      <c r="B53" s="32" t="s">
        <v>30</v>
      </c>
      <c r="C53" s="32" t="s">
        <v>121</v>
      </c>
      <c r="D53" s="32" t="s">
        <v>7</v>
      </c>
      <c r="E53" s="32">
        <v>7</v>
      </c>
      <c r="F53" s="32">
        <v>65</v>
      </c>
      <c r="G53" s="36">
        <v>179</v>
      </c>
      <c r="H53" s="36">
        <v>251</v>
      </c>
    </row>
    <row r="54" spans="1:8" ht="12.75">
      <c r="A54" s="31" t="s">
        <v>81</v>
      </c>
      <c r="B54" s="31" t="s">
        <v>143</v>
      </c>
      <c r="C54" s="31" t="s">
        <v>121</v>
      </c>
      <c r="D54" s="31" t="s">
        <v>10</v>
      </c>
      <c r="E54" s="31"/>
      <c r="F54" s="31">
        <v>14</v>
      </c>
      <c r="G54" s="31">
        <v>78</v>
      </c>
      <c r="H54" s="31">
        <v>92</v>
      </c>
    </row>
    <row r="55" spans="1:8" ht="12.75">
      <c r="A55" s="32" t="s">
        <v>81</v>
      </c>
      <c r="B55" s="32" t="s">
        <v>50</v>
      </c>
      <c r="C55" s="32" t="s">
        <v>120</v>
      </c>
      <c r="D55" s="32" t="s">
        <v>7</v>
      </c>
      <c r="E55" s="32">
        <v>2</v>
      </c>
      <c r="F55" s="32">
        <v>18</v>
      </c>
      <c r="G55" s="36">
        <v>105</v>
      </c>
      <c r="H55" s="36">
        <v>125</v>
      </c>
    </row>
    <row r="56" spans="1:8" ht="12.75">
      <c r="A56" s="33" t="s">
        <v>81</v>
      </c>
      <c r="B56" s="33" t="s">
        <v>134</v>
      </c>
      <c r="C56" s="33" t="s">
        <v>120</v>
      </c>
      <c r="D56" s="33" t="s">
        <v>10</v>
      </c>
      <c r="E56" s="33"/>
      <c r="F56" s="33"/>
      <c r="G56" s="33">
        <v>7</v>
      </c>
      <c r="H56" s="33">
        <v>7</v>
      </c>
    </row>
    <row r="57" spans="1:8" ht="12.75">
      <c r="A57" s="31" t="s">
        <v>81</v>
      </c>
      <c r="B57" s="31" t="s">
        <v>95</v>
      </c>
      <c r="C57" s="31" t="s">
        <v>125</v>
      </c>
      <c r="D57" s="31" t="s">
        <v>49</v>
      </c>
      <c r="E57" s="31"/>
      <c r="F57" s="31"/>
      <c r="G57" s="31">
        <v>6</v>
      </c>
      <c r="H57" s="31">
        <v>6</v>
      </c>
    </row>
    <row r="58" spans="1:8" ht="12.75">
      <c r="A58" s="32" t="s">
        <v>82</v>
      </c>
      <c r="B58" s="32" t="s">
        <v>96</v>
      </c>
      <c r="C58" s="32" t="s">
        <v>120</v>
      </c>
      <c r="D58" s="32" t="s">
        <v>7</v>
      </c>
      <c r="E58" s="32"/>
      <c r="F58" s="32">
        <v>10</v>
      </c>
      <c r="G58" s="36">
        <v>71</v>
      </c>
      <c r="H58" s="36">
        <v>81</v>
      </c>
    </row>
    <row r="59" spans="1:8" ht="12.75">
      <c r="A59" s="31" t="s">
        <v>82</v>
      </c>
      <c r="B59" s="31" t="s">
        <v>20</v>
      </c>
      <c r="C59" s="31" t="s">
        <v>120</v>
      </c>
      <c r="D59" s="31" t="s">
        <v>7</v>
      </c>
      <c r="E59" s="31"/>
      <c r="F59" s="31">
        <v>16</v>
      </c>
      <c r="G59" s="31">
        <v>107</v>
      </c>
      <c r="H59" s="31">
        <v>123</v>
      </c>
    </row>
    <row r="60" spans="1:8" ht="12.75">
      <c r="A60" s="32" t="s">
        <v>83</v>
      </c>
      <c r="B60" s="32" t="s">
        <v>65</v>
      </c>
      <c r="C60" s="32" t="s">
        <v>121</v>
      </c>
      <c r="D60" s="32" t="s">
        <v>37</v>
      </c>
      <c r="E60" s="32"/>
      <c r="F60" s="32">
        <v>4</v>
      </c>
      <c r="G60" s="36">
        <v>13</v>
      </c>
      <c r="H60" s="36">
        <v>17</v>
      </c>
    </row>
    <row r="61" spans="1:8" ht="12.75">
      <c r="A61" s="31" t="s">
        <v>83</v>
      </c>
      <c r="B61" s="31" t="s">
        <v>65</v>
      </c>
      <c r="C61" s="31" t="s">
        <v>121</v>
      </c>
      <c r="D61" s="31" t="s">
        <v>7</v>
      </c>
      <c r="E61" s="31"/>
      <c r="F61" s="31">
        <v>11</v>
      </c>
      <c r="G61" s="31">
        <v>25</v>
      </c>
      <c r="H61" s="31">
        <v>36</v>
      </c>
    </row>
    <row r="62" spans="1:8" ht="12.75">
      <c r="A62" s="32" t="s">
        <v>83</v>
      </c>
      <c r="B62" s="32" t="s">
        <v>65</v>
      </c>
      <c r="C62" s="32" t="s">
        <v>120</v>
      </c>
      <c r="D62" s="32" t="s">
        <v>37</v>
      </c>
      <c r="E62" s="32"/>
      <c r="F62" s="32">
        <v>7</v>
      </c>
      <c r="G62" s="36">
        <v>18</v>
      </c>
      <c r="H62" s="32">
        <v>25</v>
      </c>
    </row>
    <row r="63" spans="1:8" ht="12.75">
      <c r="A63" s="31" t="s">
        <v>83</v>
      </c>
      <c r="B63" s="31" t="s">
        <v>65</v>
      </c>
      <c r="C63" s="31" t="s">
        <v>120</v>
      </c>
      <c r="D63" s="31" t="s">
        <v>7</v>
      </c>
      <c r="E63" s="31"/>
      <c r="F63" s="31">
        <v>13</v>
      </c>
      <c r="G63" s="31">
        <v>47</v>
      </c>
      <c r="H63" s="31">
        <v>60</v>
      </c>
    </row>
    <row r="64" spans="1:8" ht="12.75">
      <c r="A64" s="32" t="s">
        <v>83</v>
      </c>
      <c r="B64" s="32" t="s">
        <v>30</v>
      </c>
      <c r="C64" s="32" t="s">
        <v>121</v>
      </c>
      <c r="D64" s="32" t="s">
        <v>37</v>
      </c>
      <c r="E64" s="32">
        <v>3</v>
      </c>
      <c r="F64" s="32">
        <v>39</v>
      </c>
      <c r="G64" s="36">
        <v>152</v>
      </c>
      <c r="H64" s="32">
        <v>194</v>
      </c>
    </row>
    <row r="65" spans="1:8" ht="12.75">
      <c r="A65" s="31" t="s">
        <v>83</v>
      </c>
      <c r="B65" s="31" t="s">
        <v>30</v>
      </c>
      <c r="C65" s="31" t="s">
        <v>121</v>
      </c>
      <c r="D65" s="31" t="s">
        <v>7</v>
      </c>
      <c r="E65" s="31">
        <v>2</v>
      </c>
      <c r="F65" s="31">
        <v>52</v>
      </c>
      <c r="G65" s="31">
        <v>147</v>
      </c>
      <c r="H65" s="31">
        <v>201</v>
      </c>
    </row>
    <row r="66" spans="1:8" ht="12.75">
      <c r="A66" s="32" t="s">
        <v>83</v>
      </c>
      <c r="B66" s="32" t="s">
        <v>22</v>
      </c>
      <c r="C66" s="32" t="s">
        <v>120</v>
      </c>
      <c r="D66" s="32" t="s">
        <v>7</v>
      </c>
      <c r="E66" s="32"/>
      <c r="F66" s="32">
        <v>38</v>
      </c>
      <c r="G66" s="36">
        <v>96</v>
      </c>
      <c r="H66" s="32">
        <v>134</v>
      </c>
    </row>
    <row r="67" spans="1:8" ht="12.75">
      <c r="A67" s="31" t="s">
        <v>136</v>
      </c>
      <c r="B67" s="31" t="s">
        <v>128</v>
      </c>
      <c r="C67" s="31" t="s">
        <v>121</v>
      </c>
      <c r="D67" s="31" t="s">
        <v>10</v>
      </c>
      <c r="E67" s="31"/>
      <c r="F67" s="31"/>
      <c r="G67" s="31">
        <v>32</v>
      </c>
      <c r="H67" s="31">
        <v>32</v>
      </c>
    </row>
    <row r="68" spans="1:8" ht="12.75">
      <c r="A68" s="32" t="s">
        <v>144</v>
      </c>
      <c r="B68" s="32" t="s">
        <v>128</v>
      </c>
      <c r="C68" s="32" t="s">
        <v>121</v>
      </c>
      <c r="D68" s="32" t="s">
        <v>10</v>
      </c>
      <c r="E68" s="32"/>
      <c r="F68" s="32">
        <v>1</v>
      </c>
      <c r="G68" s="36">
        <v>38</v>
      </c>
      <c r="H68" s="32">
        <v>39</v>
      </c>
    </row>
    <row r="69" spans="1:8" ht="12.75">
      <c r="A69" s="31" t="s">
        <v>137</v>
      </c>
      <c r="B69" s="31" t="s">
        <v>128</v>
      </c>
      <c r="C69" s="31" t="s">
        <v>121</v>
      </c>
      <c r="D69" s="31" t="s">
        <v>10</v>
      </c>
      <c r="E69" s="31"/>
      <c r="F69" s="31"/>
      <c r="G69" s="31">
        <v>55</v>
      </c>
      <c r="H69" s="31">
        <v>55</v>
      </c>
    </row>
    <row r="70" spans="1:8" ht="12.75">
      <c r="A70" s="32" t="s">
        <v>138</v>
      </c>
      <c r="B70" s="32" t="s">
        <v>128</v>
      </c>
      <c r="C70" s="32" t="s">
        <v>121</v>
      </c>
      <c r="D70" s="32" t="s">
        <v>10</v>
      </c>
      <c r="E70" s="32">
        <v>1</v>
      </c>
      <c r="F70" s="32">
        <v>2</v>
      </c>
      <c r="G70" s="36">
        <v>37</v>
      </c>
      <c r="H70" s="32">
        <v>40</v>
      </c>
    </row>
    <row r="71" spans="1:8" ht="12.75">
      <c r="A71" s="31" t="s">
        <v>84</v>
      </c>
      <c r="B71" s="31" t="s">
        <v>25</v>
      </c>
      <c r="C71" s="31" t="s">
        <v>121</v>
      </c>
      <c r="D71" s="31" t="s">
        <v>7</v>
      </c>
      <c r="E71" s="31">
        <v>3</v>
      </c>
      <c r="F71" s="31">
        <v>17</v>
      </c>
      <c r="G71" s="31">
        <v>171</v>
      </c>
      <c r="H71" s="31">
        <v>191</v>
      </c>
    </row>
    <row r="72" spans="1:8" ht="12.75">
      <c r="A72" s="32" t="s">
        <v>84</v>
      </c>
      <c r="B72" s="32" t="s">
        <v>62</v>
      </c>
      <c r="C72" s="32" t="s">
        <v>121</v>
      </c>
      <c r="D72" s="32" t="s">
        <v>7</v>
      </c>
      <c r="E72" s="32">
        <v>3</v>
      </c>
      <c r="F72" s="32">
        <v>9</v>
      </c>
      <c r="G72" s="36">
        <v>158</v>
      </c>
      <c r="H72" s="32">
        <v>170</v>
      </c>
    </row>
    <row r="73" spans="1:8" ht="12.75">
      <c r="A73" s="31" t="s">
        <v>84</v>
      </c>
      <c r="B73" s="31" t="s">
        <v>53</v>
      </c>
      <c r="C73" s="31" t="s">
        <v>121</v>
      </c>
      <c r="D73" s="31" t="s">
        <v>7</v>
      </c>
      <c r="E73" s="31">
        <v>3</v>
      </c>
      <c r="F73" s="31">
        <v>9</v>
      </c>
      <c r="G73" s="31">
        <v>113</v>
      </c>
      <c r="H73" s="31">
        <v>125</v>
      </c>
    </row>
    <row r="74" spans="1:8" ht="12.75">
      <c r="A74" s="32"/>
      <c r="B74" s="32"/>
      <c r="C74" s="32"/>
      <c r="D74" s="32"/>
      <c r="E74" s="32">
        <f>SUM(E3:E73)</f>
        <v>284</v>
      </c>
      <c r="F74" s="32">
        <f>SUM(F3:F73)</f>
        <v>1182</v>
      </c>
      <c r="G74" s="32">
        <f>SUM(G3:G73)</f>
        <v>6152</v>
      </c>
      <c r="H74" s="32">
        <f>SUM(H3:H73)</f>
        <v>7618</v>
      </c>
    </row>
    <row r="75" spans="1:8" ht="12.75">
      <c r="A75" s="33" t="s">
        <v>131</v>
      </c>
      <c r="B75" s="33"/>
      <c r="C75" s="33"/>
      <c r="D75" s="33"/>
      <c r="E75" s="33"/>
      <c r="F75" s="33"/>
      <c r="G75" s="33"/>
      <c r="H75" s="33"/>
    </row>
    <row r="76" spans="1:8" ht="12.75">
      <c r="A76" s="46" t="s">
        <v>147</v>
      </c>
      <c r="B76" s="46"/>
      <c r="C76" s="46"/>
      <c r="D76" s="46"/>
      <c r="E76" s="46"/>
      <c r="F76" s="46"/>
      <c r="G76" s="46"/>
      <c r="H76" s="46"/>
    </row>
    <row r="77" spans="1:8" ht="12.75">
      <c r="A77" s="46" t="s">
        <v>148</v>
      </c>
      <c r="B77" s="46"/>
      <c r="C77" s="46"/>
      <c r="D77" s="46"/>
      <c r="E77" s="46"/>
      <c r="F77" s="46"/>
      <c r="G77" s="46"/>
      <c r="H77" s="46"/>
    </row>
  </sheetData>
  <sheetProtection selectLockedCells="1" selectUnlockedCells="1"/>
  <mergeCells count="3">
    <mergeCell ref="A1:H1"/>
    <mergeCell ref="A76:H76"/>
    <mergeCell ref="A77:H7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J5" sqref="J5"/>
    </sheetView>
  </sheetViews>
  <sheetFormatPr defaultColWidth="8.7109375" defaultRowHeight="12.75"/>
  <cols>
    <col min="1" max="1" width="22.00390625" style="0" customWidth="1"/>
    <col min="2" max="2" width="37.421875" style="0" customWidth="1"/>
    <col min="3" max="3" width="13.28125" style="0" customWidth="1"/>
    <col min="4" max="4" width="10.8515625" style="0" customWidth="1"/>
    <col min="5" max="5" width="9.28125" style="0" customWidth="1"/>
    <col min="6" max="7" width="8.7109375" style="0" customWidth="1"/>
    <col min="8" max="8" width="11.28125" style="0" customWidth="1"/>
    <col min="9" max="9" width="1.421875" style="0" customWidth="1"/>
  </cols>
  <sheetData>
    <row r="1" spans="1:9" ht="15">
      <c r="A1" s="47" t="s">
        <v>149</v>
      </c>
      <c r="B1" s="47"/>
      <c r="C1" s="47"/>
      <c r="D1" s="47"/>
      <c r="E1" s="47"/>
      <c r="F1" s="47"/>
      <c r="G1" s="47"/>
      <c r="H1" s="47"/>
      <c r="I1" s="37"/>
    </row>
    <row r="2" spans="1:9" ht="15">
      <c r="A2" s="43" t="s">
        <v>150</v>
      </c>
      <c r="B2" s="43"/>
      <c r="C2" s="43"/>
      <c r="D2" s="43"/>
      <c r="E2" s="43"/>
      <c r="F2" s="43"/>
      <c r="G2" s="43"/>
      <c r="H2" s="43"/>
      <c r="I2" s="43"/>
    </row>
    <row r="3" spans="1:8" ht="15">
      <c r="A3" s="38" t="s">
        <v>112</v>
      </c>
      <c r="B3" s="38" t="s">
        <v>113</v>
      </c>
      <c r="C3" s="38" t="s">
        <v>114</v>
      </c>
      <c r="D3" s="38" t="s">
        <v>115</v>
      </c>
      <c r="E3" s="38" t="s">
        <v>151</v>
      </c>
      <c r="F3" s="38" t="s">
        <v>116</v>
      </c>
      <c r="G3" s="38" t="s">
        <v>118</v>
      </c>
      <c r="H3" s="38" t="s">
        <v>119</v>
      </c>
    </row>
    <row r="4" spans="1:8" ht="12.75">
      <c r="A4" s="36" t="s">
        <v>67</v>
      </c>
      <c r="B4" s="36" t="s">
        <v>65</v>
      </c>
      <c r="C4" s="36" t="s">
        <v>120</v>
      </c>
      <c r="D4" s="36" t="s">
        <v>7</v>
      </c>
      <c r="E4" s="36">
        <v>37</v>
      </c>
      <c r="F4" s="36">
        <v>1</v>
      </c>
      <c r="G4" s="36">
        <v>72</v>
      </c>
      <c r="H4" s="36">
        <v>110</v>
      </c>
    </row>
    <row r="5" spans="1:8" ht="12.75">
      <c r="A5" s="36" t="s">
        <v>67</v>
      </c>
      <c r="B5" s="36" t="s">
        <v>52</v>
      </c>
      <c r="C5" s="36" t="s">
        <v>120</v>
      </c>
      <c r="D5" s="36" t="s">
        <v>7</v>
      </c>
      <c r="E5" s="36">
        <v>31</v>
      </c>
      <c r="F5" s="36">
        <v>5</v>
      </c>
      <c r="G5" s="36">
        <v>70</v>
      </c>
      <c r="H5" s="36">
        <v>106</v>
      </c>
    </row>
    <row r="6" spans="1:8" ht="12.75">
      <c r="A6" s="36" t="s">
        <v>68</v>
      </c>
      <c r="B6" s="36" t="s">
        <v>43</v>
      </c>
      <c r="C6" s="36" t="s">
        <v>121</v>
      </c>
      <c r="D6" s="36" t="s">
        <v>10</v>
      </c>
      <c r="E6" s="36">
        <v>12</v>
      </c>
      <c r="F6" s="36">
        <v>57</v>
      </c>
      <c r="G6" s="36">
        <v>193</v>
      </c>
      <c r="H6" s="36">
        <v>262</v>
      </c>
    </row>
    <row r="7" spans="1:8" ht="12.75">
      <c r="A7" s="36" t="s">
        <v>68</v>
      </c>
      <c r="B7" s="36" t="s">
        <v>69</v>
      </c>
      <c r="C7" s="36" t="s">
        <v>121</v>
      </c>
      <c r="D7" s="36" t="s">
        <v>10</v>
      </c>
      <c r="E7" s="36">
        <v>12</v>
      </c>
      <c r="F7" s="36">
        <v>28</v>
      </c>
      <c r="G7" s="36">
        <v>162</v>
      </c>
      <c r="H7" s="36">
        <v>202</v>
      </c>
    </row>
    <row r="8" spans="1:8" ht="12.75">
      <c r="A8" s="36" t="s">
        <v>68</v>
      </c>
      <c r="B8" s="36" t="s">
        <v>9</v>
      </c>
      <c r="C8" s="36" t="s">
        <v>121</v>
      </c>
      <c r="D8" s="36" t="s">
        <v>10</v>
      </c>
      <c r="E8" s="36">
        <v>9</v>
      </c>
      <c r="F8" s="36">
        <v>24</v>
      </c>
      <c r="G8" s="36">
        <v>163</v>
      </c>
      <c r="H8" s="36">
        <v>196</v>
      </c>
    </row>
    <row r="9" spans="1:8" ht="12.75">
      <c r="A9" s="36" t="s">
        <v>70</v>
      </c>
      <c r="B9" s="36" t="s">
        <v>86</v>
      </c>
      <c r="C9" s="36" t="s">
        <v>120</v>
      </c>
      <c r="D9" s="36" t="s">
        <v>7</v>
      </c>
      <c r="E9" s="36">
        <v>1</v>
      </c>
      <c r="F9" s="36">
        <v>3</v>
      </c>
      <c r="G9" s="36">
        <v>11</v>
      </c>
      <c r="H9" s="36">
        <v>15</v>
      </c>
    </row>
    <row r="10" spans="1:8" ht="12.75">
      <c r="A10" s="36" t="s">
        <v>70</v>
      </c>
      <c r="B10" s="36" t="s">
        <v>140</v>
      </c>
      <c r="C10" s="36" t="s">
        <v>120</v>
      </c>
      <c r="D10" s="36" t="s">
        <v>49</v>
      </c>
      <c r="E10" s="36">
        <v>2</v>
      </c>
      <c r="F10" s="36">
        <v>16</v>
      </c>
      <c r="G10" s="36">
        <v>98</v>
      </c>
      <c r="H10" s="36">
        <v>116</v>
      </c>
    </row>
    <row r="11" spans="1:8" ht="12.75">
      <c r="A11" s="36" t="s">
        <v>70</v>
      </c>
      <c r="B11" s="36" t="s">
        <v>58</v>
      </c>
      <c r="C11" s="36" t="s">
        <v>120</v>
      </c>
      <c r="D11" s="36" t="s">
        <v>7</v>
      </c>
      <c r="E11" s="36">
        <v>0</v>
      </c>
      <c r="F11" s="36">
        <v>5</v>
      </c>
      <c r="G11" s="36">
        <v>11</v>
      </c>
      <c r="H11" s="36">
        <v>16</v>
      </c>
    </row>
    <row r="12" spans="1:8" ht="12.75">
      <c r="A12" s="36" t="s">
        <v>70</v>
      </c>
      <c r="B12" s="36" t="s">
        <v>58</v>
      </c>
      <c r="C12" s="36" t="s">
        <v>121</v>
      </c>
      <c r="D12" s="36" t="s">
        <v>49</v>
      </c>
      <c r="E12" s="36">
        <v>3</v>
      </c>
      <c r="F12" s="36">
        <v>15</v>
      </c>
      <c r="G12" s="36">
        <v>70</v>
      </c>
      <c r="H12" s="36">
        <v>88</v>
      </c>
    </row>
    <row r="13" spans="1:8" ht="12.75">
      <c r="A13" s="36" t="s">
        <v>70</v>
      </c>
      <c r="B13" s="36" t="s">
        <v>58</v>
      </c>
      <c r="C13" s="36" t="s">
        <v>120</v>
      </c>
      <c r="D13" s="36" t="s">
        <v>49</v>
      </c>
      <c r="E13" s="36">
        <v>5</v>
      </c>
      <c r="F13" s="36">
        <v>30</v>
      </c>
      <c r="G13" s="36">
        <v>93</v>
      </c>
      <c r="H13" s="36">
        <v>128</v>
      </c>
    </row>
    <row r="14" spans="1:8" ht="12.75">
      <c r="A14" s="36" t="s">
        <v>70</v>
      </c>
      <c r="B14" s="36" t="s">
        <v>141</v>
      </c>
      <c r="C14" s="36" t="s">
        <v>121</v>
      </c>
      <c r="D14" s="36" t="s">
        <v>10</v>
      </c>
      <c r="E14" s="36">
        <v>19</v>
      </c>
      <c r="F14" s="36">
        <v>32</v>
      </c>
      <c r="G14" s="36">
        <v>158</v>
      </c>
      <c r="H14" s="36">
        <v>190</v>
      </c>
    </row>
    <row r="15" spans="1:8" ht="12.75">
      <c r="A15" s="36" t="s">
        <v>70</v>
      </c>
      <c r="B15" s="36" t="s">
        <v>122</v>
      </c>
      <c r="C15" s="36" t="s">
        <v>121</v>
      </c>
      <c r="D15" s="36" t="s">
        <v>10</v>
      </c>
      <c r="E15" s="36">
        <v>1</v>
      </c>
      <c r="F15" s="36">
        <v>12</v>
      </c>
      <c r="G15" s="36">
        <v>95</v>
      </c>
      <c r="H15" s="36">
        <v>108</v>
      </c>
    </row>
    <row r="16" spans="1:8" ht="12.75">
      <c r="A16" s="36" t="s">
        <v>70</v>
      </c>
      <c r="B16" s="36" t="s">
        <v>123</v>
      </c>
      <c r="C16" s="36" t="s">
        <v>120</v>
      </c>
      <c r="D16" s="36" t="s">
        <v>7</v>
      </c>
      <c r="E16" s="36">
        <v>7</v>
      </c>
      <c r="F16" s="36">
        <v>28</v>
      </c>
      <c r="G16" s="36">
        <v>85</v>
      </c>
      <c r="H16" s="36">
        <v>118</v>
      </c>
    </row>
    <row r="17" spans="1:8" ht="12.75">
      <c r="A17" s="36" t="s">
        <v>70</v>
      </c>
      <c r="B17" s="36" t="s">
        <v>124</v>
      </c>
      <c r="C17" s="36" t="s">
        <v>120</v>
      </c>
      <c r="D17" s="36" t="s">
        <v>7</v>
      </c>
      <c r="E17" s="36">
        <v>6</v>
      </c>
      <c r="F17" s="36">
        <v>24</v>
      </c>
      <c r="G17" s="36">
        <v>103</v>
      </c>
      <c r="H17" s="36">
        <v>133</v>
      </c>
    </row>
    <row r="18" spans="1:8" ht="12.75">
      <c r="A18" s="36" t="s">
        <v>70</v>
      </c>
      <c r="B18" s="36" t="s">
        <v>22</v>
      </c>
      <c r="C18" s="36" t="s">
        <v>120</v>
      </c>
      <c r="D18" s="36" t="s">
        <v>7</v>
      </c>
      <c r="E18" s="36">
        <v>16</v>
      </c>
      <c r="F18" s="36">
        <v>35</v>
      </c>
      <c r="G18" s="36">
        <v>109</v>
      </c>
      <c r="H18" s="36">
        <v>160</v>
      </c>
    </row>
    <row r="19" spans="1:8" ht="12.75">
      <c r="A19" s="36" t="s">
        <v>70</v>
      </c>
      <c r="B19" s="36" t="s">
        <v>47</v>
      </c>
      <c r="C19" s="36" t="s">
        <v>121</v>
      </c>
      <c r="D19" s="36" t="s">
        <v>37</v>
      </c>
      <c r="E19" s="36">
        <v>3</v>
      </c>
      <c r="F19" s="36">
        <v>21</v>
      </c>
      <c r="G19" s="36">
        <v>100</v>
      </c>
      <c r="H19" s="36">
        <v>124</v>
      </c>
    </row>
    <row r="20" spans="1:8" ht="12.75">
      <c r="A20" s="36" t="s">
        <v>72</v>
      </c>
      <c r="B20" s="36" t="s">
        <v>43</v>
      </c>
      <c r="C20" s="36" t="s">
        <v>121</v>
      </c>
      <c r="D20" s="36" t="s">
        <v>10</v>
      </c>
      <c r="E20" s="36">
        <v>1</v>
      </c>
      <c r="F20" s="36">
        <v>37</v>
      </c>
      <c r="G20" s="36">
        <v>164</v>
      </c>
      <c r="H20" s="36">
        <v>202</v>
      </c>
    </row>
    <row r="21" spans="1:8" ht="12.75">
      <c r="A21" s="36" t="s">
        <v>72</v>
      </c>
      <c r="B21" s="36" t="s">
        <v>124</v>
      </c>
      <c r="C21" s="36" t="s">
        <v>120</v>
      </c>
      <c r="D21" s="36" t="s">
        <v>7</v>
      </c>
      <c r="E21" s="36">
        <v>0</v>
      </c>
      <c r="F21" s="36">
        <v>13</v>
      </c>
      <c r="G21" s="36">
        <v>97</v>
      </c>
      <c r="H21" s="36">
        <v>110</v>
      </c>
    </row>
    <row r="22" spans="1:8" ht="12.75">
      <c r="A22" s="36" t="s">
        <v>72</v>
      </c>
      <c r="B22" s="36" t="s">
        <v>20</v>
      </c>
      <c r="C22" s="36" t="s">
        <v>120</v>
      </c>
      <c r="D22" s="36" t="s">
        <v>7</v>
      </c>
      <c r="E22" s="36">
        <v>0</v>
      </c>
      <c r="F22" s="36">
        <v>5</v>
      </c>
      <c r="G22" s="36">
        <v>79</v>
      </c>
      <c r="H22" s="36">
        <v>84</v>
      </c>
    </row>
    <row r="23" spans="1:8" ht="12.75">
      <c r="A23" s="36" t="s">
        <v>73</v>
      </c>
      <c r="B23" s="36" t="s">
        <v>45</v>
      </c>
      <c r="C23" s="36" t="s">
        <v>120</v>
      </c>
      <c r="D23" s="36" t="s">
        <v>37</v>
      </c>
      <c r="E23" s="36">
        <v>1</v>
      </c>
      <c r="F23" s="36">
        <v>8</v>
      </c>
      <c r="G23" s="36">
        <v>54</v>
      </c>
      <c r="H23" s="36">
        <v>63</v>
      </c>
    </row>
    <row r="24" spans="1:8" ht="12.75">
      <c r="A24" s="36" t="s">
        <v>73</v>
      </c>
      <c r="B24" s="36" t="s">
        <v>45</v>
      </c>
      <c r="C24" s="36" t="s">
        <v>120</v>
      </c>
      <c r="D24" s="36" t="s">
        <v>7</v>
      </c>
      <c r="E24" s="36">
        <v>0</v>
      </c>
      <c r="F24" s="36">
        <v>2</v>
      </c>
      <c r="G24" s="36">
        <v>7</v>
      </c>
      <c r="H24" s="36">
        <v>9</v>
      </c>
    </row>
    <row r="25" spans="1:8" ht="12.75">
      <c r="A25" s="36" t="s">
        <v>73</v>
      </c>
      <c r="B25" s="36" t="s">
        <v>142</v>
      </c>
      <c r="C25" s="36" t="s">
        <v>121</v>
      </c>
      <c r="D25" s="36" t="s">
        <v>37</v>
      </c>
      <c r="E25" s="36">
        <v>3</v>
      </c>
      <c r="F25" s="36">
        <v>8</v>
      </c>
      <c r="G25" s="36">
        <v>66</v>
      </c>
      <c r="H25" s="36">
        <v>77</v>
      </c>
    </row>
    <row r="26" spans="1:8" ht="12.75">
      <c r="A26" s="36" t="s">
        <v>74</v>
      </c>
      <c r="B26" s="36" t="s">
        <v>17</v>
      </c>
      <c r="C26" s="36" t="s">
        <v>121</v>
      </c>
      <c r="D26" s="36" t="s">
        <v>10</v>
      </c>
      <c r="E26" s="36">
        <v>5</v>
      </c>
      <c r="F26" s="36">
        <v>13</v>
      </c>
      <c r="G26" s="36">
        <v>74</v>
      </c>
      <c r="H26" s="36">
        <v>92</v>
      </c>
    </row>
    <row r="27" spans="1:8" ht="12.75">
      <c r="A27" s="36" t="s">
        <v>74</v>
      </c>
      <c r="B27" s="36" t="s">
        <v>45</v>
      </c>
      <c r="C27" s="36" t="s">
        <v>121</v>
      </c>
      <c r="D27" s="36" t="s">
        <v>10</v>
      </c>
      <c r="E27" s="36">
        <v>3</v>
      </c>
      <c r="F27" s="36">
        <v>15</v>
      </c>
      <c r="G27" s="36">
        <v>53</v>
      </c>
      <c r="H27" s="36">
        <v>71</v>
      </c>
    </row>
    <row r="28" spans="1:8" ht="12.75">
      <c r="A28" s="36" t="s">
        <v>74</v>
      </c>
      <c r="B28" s="36" t="s">
        <v>45</v>
      </c>
      <c r="C28" s="36" t="s">
        <v>120</v>
      </c>
      <c r="D28" s="36" t="s">
        <v>7</v>
      </c>
      <c r="E28" s="36">
        <v>9</v>
      </c>
      <c r="F28" s="36">
        <v>21</v>
      </c>
      <c r="G28" s="36">
        <v>70</v>
      </c>
      <c r="H28" s="36">
        <v>100</v>
      </c>
    </row>
    <row r="29" spans="1:8" ht="12.75">
      <c r="A29" s="36" t="s">
        <v>74</v>
      </c>
      <c r="B29" s="36" t="s">
        <v>30</v>
      </c>
      <c r="C29" s="36" t="s">
        <v>121</v>
      </c>
      <c r="D29" s="36" t="s">
        <v>37</v>
      </c>
      <c r="E29" s="36">
        <v>20</v>
      </c>
      <c r="F29" s="36">
        <v>39</v>
      </c>
      <c r="G29" s="36">
        <v>193</v>
      </c>
      <c r="H29" s="36">
        <v>252</v>
      </c>
    </row>
    <row r="30" spans="1:8" ht="12.75">
      <c r="A30" s="36" t="s">
        <v>74</v>
      </c>
      <c r="B30" s="36" t="s">
        <v>18</v>
      </c>
      <c r="C30" s="36" t="s">
        <v>121</v>
      </c>
      <c r="D30" s="36" t="s">
        <v>10</v>
      </c>
      <c r="E30" s="36">
        <v>18</v>
      </c>
      <c r="F30" s="36">
        <v>36</v>
      </c>
      <c r="G30" s="36">
        <v>138</v>
      </c>
      <c r="H30" s="36">
        <v>192</v>
      </c>
    </row>
    <row r="31" spans="1:8" ht="12.75">
      <c r="A31" s="36" t="s">
        <v>74</v>
      </c>
      <c r="B31" s="36" t="s">
        <v>87</v>
      </c>
      <c r="C31" s="36" t="s">
        <v>121</v>
      </c>
      <c r="D31" s="36" t="s">
        <v>10</v>
      </c>
      <c r="E31" s="36">
        <v>1</v>
      </c>
      <c r="F31" s="36">
        <v>12</v>
      </c>
      <c r="G31" s="36">
        <v>93</v>
      </c>
      <c r="H31" s="36">
        <v>106</v>
      </c>
    </row>
    <row r="32" spans="1:8" ht="12.75">
      <c r="A32" s="36" t="s">
        <v>74</v>
      </c>
      <c r="B32" s="36" t="s">
        <v>152</v>
      </c>
      <c r="C32" s="36" t="s">
        <v>121</v>
      </c>
      <c r="D32" s="36" t="s">
        <v>10</v>
      </c>
      <c r="E32" s="36">
        <v>4</v>
      </c>
      <c r="F32" s="36">
        <v>16</v>
      </c>
      <c r="G32" s="36">
        <v>72</v>
      </c>
      <c r="H32" s="36">
        <v>92</v>
      </c>
    </row>
    <row r="33" spans="1:8" ht="12.75">
      <c r="A33" s="36" t="s">
        <v>74</v>
      </c>
      <c r="B33" s="36" t="s">
        <v>88</v>
      </c>
      <c r="C33" s="36" t="s">
        <v>121</v>
      </c>
      <c r="D33" s="36" t="s">
        <v>10</v>
      </c>
      <c r="E33" s="36">
        <v>1</v>
      </c>
      <c r="F33" s="36">
        <v>23</v>
      </c>
      <c r="G33" s="36">
        <v>117</v>
      </c>
      <c r="H33" s="36">
        <v>141</v>
      </c>
    </row>
    <row r="34" spans="1:8" ht="12.75">
      <c r="A34" s="36" t="s">
        <v>74</v>
      </c>
      <c r="B34" s="36" t="s">
        <v>46</v>
      </c>
      <c r="C34" s="36" t="s">
        <v>120</v>
      </c>
      <c r="D34" s="36" t="s">
        <v>7</v>
      </c>
      <c r="E34" s="36">
        <v>3</v>
      </c>
      <c r="F34" s="36">
        <v>10</v>
      </c>
      <c r="G34" s="36">
        <v>84</v>
      </c>
      <c r="H34" s="36">
        <v>97</v>
      </c>
    </row>
    <row r="35" spans="1:8" ht="12.75">
      <c r="A35" s="36" t="s">
        <v>74</v>
      </c>
      <c r="B35" s="36" t="s">
        <v>123</v>
      </c>
      <c r="C35" s="36" t="s">
        <v>120</v>
      </c>
      <c r="D35" s="36" t="s">
        <v>37</v>
      </c>
      <c r="E35" s="36">
        <v>15</v>
      </c>
      <c r="F35" s="36">
        <v>20</v>
      </c>
      <c r="G35" s="36">
        <v>73</v>
      </c>
      <c r="H35" s="36">
        <v>108</v>
      </c>
    </row>
    <row r="36" spans="1:8" ht="12.75">
      <c r="A36" s="36" t="s">
        <v>74</v>
      </c>
      <c r="B36" s="36" t="s">
        <v>124</v>
      </c>
      <c r="C36" s="36" t="s">
        <v>120</v>
      </c>
      <c r="D36" s="36" t="s">
        <v>49</v>
      </c>
      <c r="E36" s="36">
        <v>7</v>
      </c>
      <c r="F36" s="36">
        <v>18</v>
      </c>
      <c r="G36" s="36">
        <v>65</v>
      </c>
      <c r="H36" s="36">
        <v>90</v>
      </c>
    </row>
    <row r="37" spans="1:8" ht="12.75">
      <c r="A37" s="36" t="s">
        <v>74</v>
      </c>
      <c r="B37" s="36" t="s">
        <v>20</v>
      </c>
      <c r="C37" s="36" t="s">
        <v>120</v>
      </c>
      <c r="D37" s="36" t="s">
        <v>7</v>
      </c>
      <c r="E37" s="36">
        <v>11</v>
      </c>
      <c r="F37" s="36">
        <v>16</v>
      </c>
      <c r="G37" s="36">
        <v>69</v>
      </c>
      <c r="H37" s="36">
        <v>96</v>
      </c>
    </row>
    <row r="38" spans="1:8" ht="12.75">
      <c r="A38" s="36" t="s">
        <v>74</v>
      </c>
      <c r="B38" s="36" t="s">
        <v>22</v>
      </c>
      <c r="C38" s="36" t="s">
        <v>120</v>
      </c>
      <c r="D38" s="36" t="s">
        <v>49</v>
      </c>
      <c r="E38" s="36">
        <v>9</v>
      </c>
      <c r="F38" s="36">
        <v>28</v>
      </c>
      <c r="G38" s="36">
        <v>107</v>
      </c>
      <c r="H38" s="36">
        <v>144</v>
      </c>
    </row>
    <row r="39" spans="1:8" ht="12.75">
      <c r="A39" s="36" t="s">
        <v>74</v>
      </c>
      <c r="B39" s="36" t="s">
        <v>50</v>
      </c>
      <c r="C39" s="36" t="s">
        <v>120</v>
      </c>
      <c r="D39" s="36" t="s">
        <v>7</v>
      </c>
      <c r="E39" s="36">
        <v>6</v>
      </c>
      <c r="F39" s="36">
        <v>16</v>
      </c>
      <c r="G39" s="36">
        <v>75</v>
      </c>
      <c r="H39" s="36">
        <v>97</v>
      </c>
    </row>
    <row r="40" spans="1:8" ht="12.75">
      <c r="A40" s="36" t="s">
        <v>74</v>
      </c>
      <c r="B40" s="36" t="s">
        <v>75</v>
      </c>
      <c r="C40" s="36" t="s">
        <v>121</v>
      </c>
      <c r="D40" s="36" t="s">
        <v>10</v>
      </c>
      <c r="E40" s="36">
        <v>3</v>
      </c>
      <c r="F40" s="36">
        <v>10</v>
      </c>
      <c r="G40" s="36">
        <v>69</v>
      </c>
      <c r="H40" s="36">
        <v>82</v>
      </c>
    </row>
    <row r="41" spans="1:8" ht="12.75">
      <c r="A41" s="36" t="s">
        <v>74</v>
      </c>
      <c r="B41" s="36" t="s">
        <v>61</v>
      </c>
      <c r="C41" s="36" t="s">
        <v>121</v>
      </c>
      <c r="D41" s="36" t="s">
        <v>7</v>
      </c>
      <c r="E41" s="36">
        <v>2</v>
      </c>
      <c r="F41" s="36">
        <v>17</v>
      </c>
      <c r="G41" s="36">
        <v>81</v>
      </c>
      <c r="H41" s="36">
        <v>100</v>
      </c>
    </row>
    <row r="42" spans="1:8" ht="12.75">
      <c r="A42" s="36" t="s">
        <v>74</v>
      </c>
      <c r="B42" s="36" t="s">
        <v>47</v>
      </c>
      <c r="C42" s="36" t="s">
        <v>121</v>
      </c>
      <c r="D42" s="36" t="s">
        <v>37</v>
      </c>
      <c r="E42" s="36">
        <v>0</v>
      </c>
      <c r="F42" s="36">
        <v>1</v>
      </c>
      <c r="G42" s="36">
        <v>5</v>
      </c>
      <c r="H42" s="36">
        <v>6</v>
      </c>
    </row>
    <row r="43" spans="1:8" ht="12.75">
      <c r="A43" s="36" t="s">
        <v>74</v>
      </c>
      <c r="B43" s="36" t="s">
        <v>47</v>
      </c>
      <c r="C43" s="36" t="s">
        <v>121</v>
      </c>
      <c r="D43" s="36" t="s">
        <v>7</v>
      </c>
      <c r="E43" s="36">
        <v>6</v>
      </c>
      <c r="F43" s="36">
        <v>19</v>
      </c>
      <c r="G43" s="36">
        <v>84</v>
      </c>
      <c r="H43" s="36">
        <v>109</v>
      </c>
    </row>
    <row r="44" spans="1:8" ht="12.75">
      <c r="A44" s="36" t="s">
        <v>76</v>
      </c>
      <c r="B44" s="36" t="s">
        <v>92</v>
      </c>
      <c r="C44" s="36" t="s">
        <v>125</v>
      </c>
      <c r="D44" s="36" t="s">
        <v>7</v>
      </c>
      <c r="E44" s="36">
        <v>0</v>
      </c>
      <c r="F44" s="36">
        <v>13</v>
      </c>
      <c r="G44" s="36">
        <v>140</v>
      </c>
      <c r="H44" s="36">
        <v>153</v>
      </c>
    </row>
    <row r="45" spans="1:8" ht="12.75">
      <c r="A45" s="36" t="s">
        <v>77</v>
      </c>
      <c r="B45" s="36" t="s">
        <v>45</v>
      </c>
      <c r="C45" s="36" t="s">
        <v>121</v>
      </c>
      <c r="D45" s="36" t="s">
        <v>10</v>
      </c>
      <c r="E45" s="36">
        <v>0</v>
      </c>
      <c r="F45" s="36">
        <v>3</v>
      </c>
      <c r="G45" s="36">
        <v>27</v>
      </c>
      <c r="H45" s="36">
        <v>30</v>
      </c>
    </row>
    <row r="46" spans="1:8" ht="12.75">
      <c r="A46" s="36" t="s">
        <v>77</v>
      </c>
      <c r="B46" s="36" t="s">
        <v>45</v>
      </c>
      <c r="C46" s="36" t="s">
        <v>120</v>
      </c>
      <c r="D46" s="36" t="s">
        <v>7</v>
      </c>
      <c r="E46" s="36">
        <v>0</v>
      </c>
      <c r="F46" s="36">
        <v>6</v>
      </c>
      <c r="G46" s="36">
        <v>75</v>
      </c>
      <c r="H46" s="36">
        <v>81</v>
      </c>
    </row>
    <row r="47" spans="1:8" ht="12.75">
      <c r="A47" s="36" t="s">
        <v>78</v>
      </c>
      <c r="B47" s="36" t="s">
        <v>58</v>
      </c>
      <c r="C47" s="36" t="s">
        <v>120</v>
      </c>
      <c r="D47" s="36" t="s">
        <v>7</v>
      </c>
      <c r="E47" s="36">
        <v>12</v>
      </c>
      <c r="F47" s="36">
        <v>13</v>
      </c>
      <c r="G47" s="36">
        <v>144</v>
      </c>
      <c r="H47" s="36">
        <v>169</v>
      </c>
    </row>
    <row r="48" spans="1:8" ht="12.75">
      <c r="A48" s="36" t="s">
        <v>78</v>
      </c>
      <c r="B48" s="36" t="s">
        <v>124</v>
      </c>
      <c r="C48" s="36" t="s">
        <v>120</v>
      </c>
      <c r="D48" s="36" t="s">
        <v>7</v>
      </c>
      <c r="E48" s="36">
        <v>11</v>
      </c>
      <c r="F48" s="36">
        <v>15</v>
      </c>
      <c r="G48" s="36">
        <v>117</v>
      </c>
      <c r="H48" s="36">
        <v>143</v>
      </c>
    </row>
    <row r="49" spans="1:8" ht="12.75">
      <c r="A49" s="36" t="s">
        <v>79</v>
      </c>
      <c r="B49" s="36" t="s">
        <v>25</v>
      </c>
      <c r="C49" s="36" t="s">
        <v>121</v>
      </c>
      <c r="D49" s="36" t="s">
        <v>7</v>
      </c>
      <c r="E49" s="36">
        <v>3</v>
      </c>
      <c r="F49" s="36">
        <v>35</v>
      </c>
      <c r="G49" s="36">
        <v>135</v>
      </c>
      <c r="H49" s="36">
        <v>173</v>
      </c>
    </row>
    <row r="50" spans="1:8" ht="12.75">
      <c r="A50" s="36" t="s">
        <v>79</v>
      </c>
      <c r="B50" s="36" t="s">
        <v>22</v>
      </c>
      <c r="C50" s="36" t="s">
        <v>120</v>
      </c>
      <c r="D50" s="36" t="s">
        <v>7</v>
      </c>
      <c r="E50" s="36">
        <v>9</v>
      </c>
      <c r="F50" s="36">
        <v>28</v>
      </c>
      <c r="G50" s="36">
        <v>112</v>
      </c>
      <c r="H50" s="36">
        <v>149</v>
      </c>
    </row>
    <row r="51" spans="1:8" ht="12.75">
      <c r="A51" s="36" t="s">
        <v>80</v>
      </c>
      <c r="B51" s="36" t="s">
        <v>45</v>
      </c>
      <c r="C51" s="36" t="s">
        <v>120</v>
      </c>
      <c r="D51" s="36" t="s">
        <v>7</v>
      </c>
      <c r="E51" s="36">
        <v>0</v>
      </c>
      <c r="F51" s="36">
        <v>18</v>
      </c>
      <c r="G51" s="36">
        <v>114</v>
      </c>
      <c r="H51" s="36">
        <v>132</v>
      </c>
    </row>
    <row r="52" spans="1:8" ht="12.75">
      <c r="A52" s="36" t="s">
        <v>80</v>
      </c>
      <c r="B52" s="36" t="s">
        <v>102</v>
      </c>
      <c r="C52" s="36" t="s">
        <v>125</v>
      </c>
      <c r="D52" s="36" t="s">
        <v>7</v>
      </c>
      <c r="E52" s="36">
        <v>2</v>
      </c>
      <c r="F52" s="36">
        <v>13</v>
      </c>
      <c r="G52" s="36">
        <v>91</v>
      </c>
      <c r="H52" s="36">
        <v>106</v>
      </c>
    </row>
    <row r="53" spans="1:8" ht="12.75">
      <c r="A53" s="36" t="s">
        <v>81</v>
      </c>
      <c r="B53" s="36" t="s">
        <v>30</v>
      </c>
      <c r="C53" s="36" t="s">
        <v>121</v>
      </c>
      <c r="D53" s="36" t="s">
        <v>7</v>
      </c>
      <c r="E53" s="36">
        <v>4</v>
      </c>
      <c r="F53" s="36">
        <v>64</v>
      </c>
      <c r="G53" s="36">
        <v>187</v>
      </c>
      <c r="H53" s="36">
        <v>255</v>
      </c>
    </row>
    <row r="54" spans="1:8" ht="12.75">
      <c r="A54" s="36" t="s">
        <v>81</v>
      </c>
      <c r="B54" s="36" t="s">
        <v>143</v>
      </c>
      <c r="C54" s="36" t="s">
        <v>121</v>
      </c>
      <c r="D54" s="36" t="s">
        <v>10</v>
      </c>
      <c r="E54" s="36">
        <v>0</v>
      </c>
      <c r="F54" s="36">
        <v>19</v>
      </c>
      <c r="G54" s="36">
        <v>97</v>
      </c>
      <c r="H54" s="36">
        <v>116</v>
      </c>
    </row>
    <row r="55" spans="1:8" ht="12.75">
      <c r="A55" s="36" t="s">
        <v>81</v>
      </c>
      <c r="B55" s="36" t="s">
        <v>50</v>
      </c>
      <c r="C55" s="36" t="s">
        <v>120</v>
      </c>
      <c r="D55" s="36" t="s">
        <v>7</v>
      </c>
      <c r="E55" s="36">
        <v>3</v>
      </c>
      <c r="F55" s="36">
        <v>18</v>
      </c>
      <c r="G55" s="36">
        <v>93</v>
      </c>
      <c r="H55" s="36">
        <v>114</v>
      </c>
    </row>
    <row r="56" spans="1:8" ht="12.75">
      <c r="A56" s="36" t="s">
        <v>82</v>
      </c>
      <c r="B56" s="36" t="s">
        <v>96</v>
      </c>
      <c r="C56" s="36" t="s">
        <v>120</v>
      </c>
      <c r="D56" s="36" t="s">
        <v>7</v>
      </c>
      <c r="E56" s="36">
        <v>1</v>
      </c>
      <c r="F56" s="36">
        <v>8</v>
      </c>
      <c r="G56" s="36">
        <v>73</v>
      </c>
      <c r="H56" s="36">
        <v>82</v>
      </c>
    </row>
    <row r="57" spans="1:8" ht="12.75">
      <c r="A57" s="36" t="s">
        <v>82</v>
      </c>
      <c r="B57" s="36" t="s">
        <v>20</v>
      </c>
      <c r="C57" s="36" t="s">
        <v>120</v>
      </c>
      <c r="D57" s="36" t="s">
        <v>7</v>
      </c>
      <c r="E57" s="36">
        <v>0</v>
      </c>
      <c r="F57" s="36">
        <v>14</v>
      </c>
      <c r="G57" s="36">
        <v>110</v>
      </c>
      <c r="H57" s="36">
        <v>124</v>
      </c>
    </row>
    <row r="58" spans="1:8" ht="12.75">
      <c r="A58" s="36" t="s">
        <v>83</v>
      </c>
      <c r="B58" s="36" t="s">
        <v>65</v>
      </c>
      <c r="C58" s="36" t="s">
        <v>121</v>
      </c>
      <c r="D58" s="36" t="s">
        <v>37</v>
      </c>
      <c r="E58" s="36">
        <v>0</v>
      </c>
      <c r="F58" s="36">
        <v>0</v>
      </c>
      <c r="G58" s="36">
        <v>4</v>
      </c>
      <c r="H58" s="36">
        <v>4</v>
      </c>
    </row>
    <row r="59" spans="1:8" ht="12.75">
      <c r="A59" s="36" t="s">
        <v>83</v>
      </c>
      <c r="B59" s="36" t="s">
        <v>65</v>
      </c>
      <c r="C59" s="36" t="s">
        <v>121</v>
      </c>
      <c r="D59" s="36" t="s">
        <v>7</v>
      </c>
      <c r="E59" s="36">
        <v>0</v>
      </c>
      <c r="F59" s="36">
        <v>7</v>
      </c>
      <c r="G59" s="36">
        <v>22</v>
      </c>
      <c r="H59" s="36">
        <v>29</v>
      </c>
    </row>
    <row r="60" spans="1:8" ht="12.75">
      <c r="A60" s="36" t="s">
        <v>83</v>
      </c>
      <c r="B60" s="36" t="s">
        <v>65</v>
      </c>
      <c r="C60" s="36" t="s">
        <v>120</v>
      </c>
      <c r="D60" s="36" t="s">
        <v>37</v>
      </c>
      <c r="E60" s="36">
        <v>0</v>
      </c>
      <c r="F60" s="36">
        <v>4</v>
      </c>
      <c r="G60" s="36">
        <v>9</v>
      </c>
      <c r="H60" s="36">
        <v>13</v>
      </c>
    </row>
    <row r="61" spans="1:8" ht="12.75">
      <c r="A61" s="36" t="s">
        <v>83</v>
      </c>
      <c r="B61" s="36" t="s">
        <v>65</v>
      </c>
      <c r="C61" s="36" t="s">
        <v>120</v>
      </c>
      <c r="D61" s="36" t="s">
        <v>7</v>
      </c>
      <c r="E61" s="36">
        <v>0</v>
      </c>
      <c r="F61" s="36">
        <v>19</v>
      </c>
      <c r="G61" s="36">
        <v>53</v>
      </c>
      <c r="H61" s="36">
        <v>72</v>
      </c>
    </row>
    <row r="62" spans="1:8" ht="12.75">
      <c r="A62" s="36" t="s">
        <v>83</v>
      </c>
      <c r="B62" s="36" t="s">
        <v>30</v>
      </c>
      <c r="C62" s="36" t="s">
        <v>121</v>
      </c>
      <c r="D62" s="36" t="s">
        <v>37</v>
      </c>
      <c r="E62" s="36">
        <v>2</v>
      </c>
      <c r="F62" s="36">
        <v>42</v>
      </c>
      <c r="G62" s="36">
        <v>154</v>
      </c>
      <c r="H62" s="36">
        <v>198</v>
      </c>
    </row>
    <row r="63" spans="1:8" ht="12.75">
      <c r="A63" s="36" t="s">
        <v>83</v>
      </c>
      <c r="B63" s="36" t="s">
        <v>30</v>
      </c>
      <c r="C63" s="36" t="s">
        <v>121</v>
      </c>
      <c r="D63" s="36" t="s">
        <v>7</v>
      </c>
      <c r="E63" s="36">
        <v>0</v>
      </c>
      <c r="F63" s="36">
        <v>51</v>
      </c>
      <c r="G63" s="36">
        <v>150</v>
      </c>
      <c r="H63" s="36">
        <v>201</v>
      </c>
    </row>
    <row r="64" spans="1:8" ht="12.75">
      <c r="A64" s="36" t="s">
        <v>83</v>
      </c>
      <c r="B64" s="36" t="s">
        <v>22</v>
      </c>
      <c r="C64" s="36" t="s">
        <v>120</v>
      </c>
      <c r="D64" s="36" t="s">
        <v>7</v>
      </c>
      <c r="E64" s="36">
        <v>0</v>
      </c>
      <c r="F64" s="36">
        <v>45</v>
      </c>
      <c r="G64" s="36">
        <v>96</v>
      </c>
      <c r="H64" s="36">
        <v>141</v>
      </c>
    </row>
    <row r="65" spans="1:8" ht="12.75">
      <c r="A65" s="36" t="s">
        <v>136</v>
      </c>
      <c r="B65" s="36" t="s">
        <v>128</v>
      </c>
      <c r="C65" s="36" t="s">
        <v>121</v>
      </c>
      <c r="D65" s="36" t="s">
        <v>10</v>
      </c>
      <c r="E65" s="36">
        <v>0</v>
      </c>
      <c r="F65" s="36">
        <v>0</v>
      </c>
      <c r="G65" s="36">
        <v>27</v>
      </c>
      <c r="H65" s="36">
        <v>27</v>
      </c>
    </row>
    <row r="66" spans="1:8" ht="12.75">
      <c r="A66" s="36" t="s">
        <v>136</v>
      </c>
      <c r="B66" s="36" t="s">
        <v>65</v>
      </c>
      <c r="C66" s="36" t="s">
        <v>120</v>
      </c>
      <c r="D66" s="36" t="s">
        <v>10</v>
      </c>
      <c r="E66" s="36">
        <v>0</v>
      </c>
      <c r="F66" s="36">
        <v>0</v>
      </c>
      <c r="G66" s="36">
        <v>44</v>
      </c>
      <c r="H66" s="36">
        <v>44</v>
      </c>
    </row>
    <row r="67" spans="1:8" ht="12.75">
      <c r="A67" s="36" t="s">
        <v>153</v>
      </c>
      <c r="B67" s="36" t="s">
        <v>128</v>
      </c>
      <c r="C67" s="36" t="s">
        <v>121</v>
      </c>
      <c r="D67" s="36" t="s">
        <v>10</v>
      </c>
      <c r="E67" s="36">
        <v>0</v>
      </c>
      <c r="F67" s="36">
        <v>12</v>
      </c>
      <c r="G67" s="36">
        <v>85</v>
      </c>
      <c r="H67" s="36">
        <v>97</v>
      </c>
    </row>
    <row r="68" spans="1:8" ht="12.75">
      <c r="A68" s="36" t="s">
        <v>153</v>
      </c>
      <c r="B68" s="36" t="s">
        <v>22</v>
      </c>
      <c r="C68" s="36" t="s">
        <v>120</v>
      </c>
      <c r="D68" s="36" t="s">
        <v>10</v>
      </c>
      <c r="E68" s="36">
        <v>0</v>
      </c>
      <c r="F68" s="36">
        <v>13</v>
      </c>
      <c r="G68" s="36">
        <v>134</v>
      </c>
      <c r="H68" s="36">
        <v>147</v>
      </c>
    </row>
    <row r="69" spans="1:8" ht="12.75">
      <c r="A69" s="36" t="s">
        <v>144</v>
      </c>
      <c r="B69" s="36" t="s">
        <v>128</v>
      </c>
      <c r="C69" s="36" t="s">
        <v>121</v>
      </c>
      <c r="D69" s="36" t="s">
        <v>10</v>
      </c>
      <c r="E69" s="36">
        <v>0</v>
      </c>
      <c r="F69" s="36">
        <v>1</v>
      </c>
      <c r="G69" s="36">
        <v>36</v>
      </c>
      <c r="H69" s="36">
        <v>37</v>
      </c>
    </row>
    <row r="70" spans="1:8" ht="12.75">
      <c r="A70" s="36" t="s">
        <v>144</v>
      </c>
      <c r="B70" s="36" t="s">
        <v>65</v>
      </c>
      <c r="C70" s="36" t="s">
        <v>120</v>
      </c>
      <c r="D70" s="36" t="s">
        <v>10</v>
      </c>
      <c r="E70" s="36">
        <v>0</v>
      </c>
      <c r="F70" s="36">
        <v>1</v>
      </c>
      <c r="G70" s="36">
        <v>48</v>
      </c>
      <c r="H70" s="36">
        <v>49</v>
      </c>
    </row>
    <row r="71" spans="1:8" ht="12.75">
      <c r="A71" s="36" t="s">
        <v>137</v>
      </c>
      <c r="B71" s="36" t="s">
        <v>128</v>
      </c>
      <c r="C71" s="36" t="s">
        <v>121</v>
      </c>
      <c r="D71" s="36" t="s">
        <v>10</v>
      </c>
      <c r="E71" s="36">
        <v>0</v>
      </c>
      <c r="F71" s="36">
        <v>0</v>
      </c>
      <c r="G71" s="36">
        <v>45</v>
      </c>
      <c r="H71" s="36">
        <v>45</v>
      </c>
    </row>
    <row r="72" spans="1:8" ht="12.75">
      <c r="A72" s="36" t="s">
        <v>137</v>
      </c>
      <c r="B72" s="36" t="s">
        <v>65</v>
      </c>
      <c r="C72" s="36" t="s">
        <v>120</v>
      </c>
      <c r="D72" s="36" t="s">
        <v>10</v>
      </c>
      <c r="E72" s="36">
        <v>0</v>
      </c>
      <c r="F72" s="36">
        <v>1</v>
      </c>
      <c r="G72" s="36">
        <v>33</v>
      </c>
      <c r="H72" s="36">
        <v>34</v>
      </c>
    </row>
    <row r="73" spans="1:8" ht="12.75">
      <c r="A73" s="36" t="s">
        <v>154</v>
      </c>
      <c r="B73" s="36" t="s">
        <v>128</v>
      </c>
      <c r="C73" s="36" t="s">
        <v>121</v>
      </c>
      <c r="D73" s="36" t="s">
        <v>10</v>
      </c>
      <c r="E73" s="36">
        <v>11</v>
      </c>
      <c r="F73" s="36">
        <v>6</v>
      </c>
      <c r="G73" s="36">
        <v>28</v>
      </c>
      <c r="H73" s="36">
        <v>45</v>
      </c>
    </row>
    <row r="74" spans="1:8" ht="12.75">
      <c r="A74" s="36" t="s">
        <v>154</v>
      </c>
      <c r="B74" s="36" t="s">
        <v>65</v>
      </c>
      <c r="C74" s="36" t="s">
        <v>120</v>
      </c>
      <c r="D74" s="36" t="s">
        <v>10</v>
      </c>
      <c r="E74" s="36">
        <v>5</v>
      </c>
      <c r="F74" s="36">
        <v>4</v>
      </c>
      <c r="G74" s="36">
        <v>26</v>
      </c>
      <c r="H74" s="36">
        <v>35</v>
      </c>
    </row>
    <row r="75" spans="1:8" ht="12.75">
      <c r="A75" s="36" t="s">
        <v>138</v>
      </c>
      <c r="B75" s="36" t="s">
        <v>128</v>
      </c>
      <c r="C75" s="36" t="s">
        <v>121</v>
      </c>
      <c r="D75" s="36" t="s">
        <v>10</v>
      </c>
      <c r="E75" s="36">
        <v>1</v>
      </c>
      <c r="F75" s="36">
        <v>2</v>
      </c>
      <c r="G75" s="36">
        <v>28</v>
      </c>
      <c r="H75" s="36">
        <v>31</v>
      </c>
    </row>
    <row r="76" spans="1:8" ht="12.75">
      <c r="A76" s="36" t="s">
        <v>138</v>
      </c>
      <c r="B76" s="36" t="s">
        <v>65</v>
      </c>
      <c r="C76" s="36" t="s">
        <v>120</v>
      </c>
      <c r="D76" s="36" t="s">
        <v>10</v>
      </c>
      <c r="E76" s="36">
        <v>8</v>
      </c>
      <c r="F76" s="36">
        <v>7</v>
      </c>
      <c r="G76" s="36">
        <v>35</v>
      </c>
      <c r="H76" s="36">
        <v>50</v>
      </c>
    </row>
    <row r="77" spans="1:8" ht="12.75">
      <c r="A77" s="36" t="s">
        <v>155</v>
      </c>
      <c r="B77" s="36" t="s">
        <v>128</v>
      </c>
      <c r="C77" s="36" t="s">
        <v>121</v>
      </c>
      <c r="D77" s="36" t="s">
        <v>10</v>
      </c>
      <c r="E77" s="36">
        <v>3</v>
      </c>
      <c r="F77" s="36">
        <v>3</v>
      </c>
      <c r="G77" s="36">
        <v>43</v>
      </c>
      <c r="H77" s="36">
        <v>49</v>
      </c>
    </row>
    <row r="78" spans="1:8" ht="12.75">
      <c r="A78" s="36" t="s">
        <v>155</v>
      </c>
      <c r="B78" s="36" t="s">
        <v>22</v>
      </c>
      <c r="C78" s="36" t="s">
        <v>120</v>
      </c>
      <c r="D78" s="36" t="s">
        <v>10</v>
      </c>
      <c r="E78" s="36">
        <v>3</v>
      </c>
      <c r="F78" s="36">
        <v>5</v>
      </c>
      <c r="G78" s="36">
        <v>40</v>
      </c>
      <c r="H78" s="36">
        <v>48</v>
      </c>
    </row>
    <row r="79" spans="1:8" ht="12.75">
      <c r="A79" s="36" t="s">
        <v>84</v>
      </c>
      <c r="B79" s="36" t="s">
        <v>25</v>
      </c>
      <c r="C79" s="36" t="s">
        <v>121</v>
      </c>
      <c r="D79" s="36" t="s">
        <v>7</v>
      </c>
      <c r="E79" s="36">
        <v>6</v>
      </c>
      <c r="F79" s="36">
        <v>17</v>
      </c>
      <c r="G79" s="36">
        <v>172</v>
      </c>
      <c r="H79" s="36">
        <v>195</v>
      </c>
    </row>
    <row r="80" spans="1:8" ht="12.75">
      <c r="A80" s="36" t="s">
        <v>84</v>
      </c>
      <c r="B80" s="36" t="s">
        <v>62</v>
      </c>
      <c r="C80" s="36" t="s">
        <v>121</v>
      </c>
      <c r="D80" s="36" t="s">
        <v>7</v>
      </c>
      <c r="E80" s="36">
        <v>0</v>
      </c>
      <c r="F80" s="36">
        <v>6</v>
      </c>
      <c r="G80" s="36">
        <v>108</v>
      </c>
      <c r="H80" s="36">
        <v>114</v>
      </c>
    </row>
    <row r="81" spans="1:8" ht="12.75">
      <c r="A81" s="36" t="s">
        <v>84</v>
      </c>
      <c r="B81" s="36" t="s">
        <v>62</v>
      </c>
      <c r="C81" s="36" t="s">
        <v>121</v>
      </c>
      <c r="D81" s="36" t="s">
        <v>49</v>
      </c>
      <c r="E81" s="36">
        <v>0</v>
      </c>
      <c r="F81" s="36">
        <v>2</v>
      </c>
      <c r="G81" s="36">
        <v>26</v>
      </c>
      <c r="H81" s="36">
        <v>28</v>
      </c>
    </row>
    <row r="82" spans="1:8" ht="12.75">
      <c r="A82" s="36" t="s">
        <v>84</v>
      </c>
      <c r="B82" s="36" t="s">
        <v>53</v>
      </c>
      <c r="C82" s="36" t="s">
        <v>121</v>
      </c>
      <c r="D82" s="36" t="s">
        <v>7</v>
      </c>
      <c r="E82" s="36">
        <v>4</v>
      </c>
      <c r="F82" s="36">
        <v>6</v>
      </c>
      <c r="G82" s="36">
        <v>101</v>
      </c>
      <c r="H82" s="36">
        <v>111</v>
      </c>
    </row>
    <row r="83" spans="1:11" ht="12.75">
      <c r="A83" s="48" t="s">
        <v>119</v>
      </c>
      <c r="B83" s="48"/>
      <c r="C83" s="48"/>
      <c r="D83" s="48"/>
      <c r="E83" s="36">
        <f>SUM(E4:E82)</f>
        <v>380</v>
      </c>
      <c r="F83" s="36">
        <f>SUM(F4:F82)</f>
        <v>1260</v>
      </c>
      <c r="G83" s="36">
        <f>SUM(G4:G82)</f>
        <v>6644</v>
      </c>
      <c r="H83" s="36">
        <f>SUM(H4:H82)</f>
        <v>8263</v>
      </c>
      <c r="J83" s="39"/>
      <c r="K83" s="39"/>
    </row>
    <row r="84" spans="1:8" ht="12.75">
      <c r="A84" s="49" t="s">
        <v>156</v>
      </c>
      <c r="B84" s="49"/>
      <c r="C84" s="49"/>
      <c r="D84" s="49"/>
      <c r="E84" s="49"/>
      <c r="F84" s="49"/>
      <c r="G84" s="49"/>
      <c r="H84" s="49"/>
    </row>
  </sheetData>
  <sheetProtection selectLockedCells="1" selectUnlockedCells="1"/>
  <mergeCells count="4">
    <mergeCell ref="A1:H1"/>
    <mergeCell ref="A2:I2"/>
    <mergeCell ref="A83:D83"/>
    <mergeCell ref="A84:H8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4" ht="12.75">
      <c r="A1" s="40" t="s">
        <v>34</v>
      </c>
      <c r="B1" s="40"/>
      <c r="C1" s="40"/>
      <c r="D1" s="40"/>
    </row>
    <row r="2" spans="1:4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 s="3" t="s">
        <v>5</v>
      </c>
      <c r="B3" s="3" t="s">
        <v>6</v>
      </c>
      <c r="C3" s="4" t="s">
        <v>7</v>
      </c>
      <c r="D3" s="5">
        <v>39</v>
      </c>
    </row>
    <row r="4" spans="1:4" ht="12.75">
      <c r="A4" s="3" t="s">
        <v>8</v>
      </c>
      <c r="B4" s="3" t="s">
        <v>9</v>
      </c>
      <c r="C4" s="4" t="s">
        <v>10</v>
      </c>
      <c r="D4" s="5">
        <v>33</v>
      </c>
    </row>
    <row r="5" spans="1:4" ht="12.75">
      <c r="A5" s="3" t="s">
        <v>11</v>
      </c>
      <c r="B5" s="3" t="s">
        <v>12</v>
      </c>
      <c r="C5" s="4" t="s">
        <v>7</v>
      </c>
      <c r="D5" s="5">
        <v>25</v>
      </c>
    </row>
    <row r="6" spans="1:4" ht="12.75">
      <c r="A6" s="3" t="s">
        <v>11</v>
      </c>
      <c r="B6" s="3" t="s">
        <v>13</v>
      </c>
      <c r="C6" s="4" t="s">
        <v>7</v>
      </c>
      <c r="D6" s="5">
        <v>29</v>
      </c>
    </row>
    <row r="7" spans="1:4" ht="12.75">
      <c r="A7" s="3" t="s">
        <v>14</v>
      </c>
      <c r="B7" s="3" t="s">
        <v>15</v>
      </c>
      <c r="C7" s="4" t="s">
        <v>7</v>
      </c>
      <c r="D7" s="5">
        <v>34</v>
      </c>
    </row>
    <row r="8" spans="1:4" ht="12.75">
      <c r="A8" s="3" t="s">
        <v>16</v>
      </c>
      <c r="B8" s="3" t="s">
        <v>17</v>
      </c>
      <c r="C8" s="4" t="s">
        <v>7</v>
      </c>
      <c r="D8" s="5">
        <v>29</v>
      </c>
    </row>
    <row r="9" spans="1:4" ht="12.75">
      <c r="A9" s="3" t="s">
        <v>16</v>
      </c>
      <c r="B9" s="3" t="s">
        <v>18</v>
      </c>
      <c r="C9" s="4" t="s">
        <v>10</v>
      </c>
      <c r="D9" s="5">
        <v>35</v>
      </c>
    </row>
    <row r="10" spans="1:4" ht="12.75">
      <c r="A10" s="3" t="s">
        <v>19</v>
      </c>
      <c r="B10" s="3" t="s">
        <v>20</v>
      </c>
      <c r="C10" s="4" t="s">
        <v>7</v>
      </c>
      <c r="D10" s="5">
        <v>25</v>
      </c>
    </row>
    <row r="11" spans="1:4" ht="12.75">
      <c r="A11" s="3" t="s">
        <v>21</v>
      </c>
      <c r="B11" s="3" t="s">
        <v>22</v>
      </c>
      <c r="C11" s="4" t="s">
        <v>7</v>
      </c>
      <c r="D11" s="5">
        <v>43</v>
      </c>
    </row>
    <row r="12" spans="1:4" ht="12.75">
      <c r="A12" s="3" t="s">
        <v>23</v>
      </c>
      <c r="B12" s="3" t="s">
        <v>15</v>
      </c>
      <c r="C12" s="4" t="s">
        <v>7</v>
      </c>
      <c r="D12" s="5">
        <v>34</v>
      </c>
    </row>
    <row r="13" spans="1:4" ht="12.75">
      <c r="A13" s="3" t="s">
        <v>24</v>
      </c>
      <c r="B13" s="3" t="s">
        <v>25</v>
      </c>
      <c r="C13" s="4" t="s">
        <v>7</v>
      </c>
      <c r="D13" s="5">
        <v>25</v>
      </c>
    </row>
    <row r="14" spans="1:4" ht="12.75">
      <c r="A14" s="3" t="s">
        <v>24</v>
      </c>
      <c r="B14" s="3" t="s">
        <v>12</v>
      </c>
      <c r="C14" s="4" t="s">
        <v>7</v>
      </c>
      <c r="D14" s="5">
        <v>20</v>
      </c>
    </row>
    <row r="15" spans="1:4" ht="12.75">
      <c r="A15" s="3" t="s">
        <v>26</v>
      </c>
      <c r="B15" s="3" t="s">
        <v>15</v>
      </c>
      <c r="C15" s="4" t="s">
        <v>7</v>
      </c>
      <c r="D15" s="5">
        <v>23</v>
      </c>
    </row>
    <row r="16" spans="1:4" ht="12.75">
      <c r="A16" s="3" t="s">
        <v>27</v>
      </c>
      <c r="B16" s="3" t="s">
        <v>12</v>
      </c>
      <c r="C16" s="4" t="s">
        <v>7</v>
      </c>
      <c r="D16" s="5">
        <v>21</v>
      </c>
    </row>
    <row r="17" spans="1:4" ht="12.75">
      <c r="A17" s="3" t="s">
        <v>28</v>
      </c>
      <c r="B17" s="3" t="s">
        <v>13</v>
      </c>
      <c r="C17" s="4" t="s">
        <v>7</v>
      </c>
      <c r="D17" s="5">
        <v>40</v>
      </c>
    </row>
    <row r="18" spans="1:4" ht="12.75">
      <c r="A18" s="3" t="s">
        <v>29</v>
      </c>
      <c r="B18" s="3" t="s">
        <v>30</v>
      </c>
      <c r="C18" s="4" t="s">
        <v>7</v>
      </c>
      <c r="D18" s="5">
        <v>30</v>
      </c>
    </row>
    <row r="19" spans="1:4" ht="12.75">
      <c r="A19" s="3" t="s">
        <v>31</v>
      </c>
      <c r="B19" s="3" t="s">
        <v>25</v>
      </c>
      <c r="C19" s="4" t="s">
        <v>7</v>
      </c>
      <c r="D19" s="5">
        <v>33</v>
      </c>
    </row>
    <row r="20" spans="1:4" ht="12.75">
      <c r="A20" s="3" t="s">
        <v>32</v>
      </c>
      <c r="B20" s="3" t="s">
        <v>30</v>
      </c>
      <c r="C20" s="4" t="s">
        <v>7</v>
      </c>
      <c r="D20" s="5">
        <v>41</v>
      </c>
    </row>
    <row r="21" spans="3:4" ht="12.75">
      <c r="C21" s="6" t="s">
        <v>4</v>
      </c>
      <c r="D21" s="7">
        <f>SUM(D3:D20)</f>
        <v>559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4" ht="12.75">
      <c r="A1" s="40" t="s">
        <v>35</v>
      </c>
      <c r="B1" s="40"/>
      <c r="C1" s="40"/>
      <c r="D1" s="40"/>
    </row>
    <row r="2" spans="1:4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 s="3" t="s">
        <v>5</v>
      </c>
      <c r="B3" s="3" t="s">
        <v>6</v>
      </c>
      <c r="C3" s="4" t="s">
        <v>7</v>
      </c>
      <c r="D3" s="5">
        <v>80</v>
      </c>
    </row>
    <row r="4" spans="1:4" ht="12.75">
      <c r="A4" s="3" t="s">
        <v>8</v>
      </c>
      <c r="B4" s="3" t="s">
        <v>9</v>
      </c>
      <c r="C4" s="4" t="s">
        <v>10</v>
      </c>
      <c r="D4" s="5">
        <v>91</v>
      </c>
    </row>
    <row r="5" spans="1:4" ht="12.75">
      <c r="A5" s="3" t="s">
        <v>11</v>
      </c>
      <c r="B5" s="3" t="s">
        <v>12</v>
      </c>
      <c r="C5" s="4" t="s">
        <v>7</v>
      </c>
      <c r="D5" s="5">
        <v>62</v>
      </c>
    </row>
    <row r="6" spans="1:4" ht="12.75">
      <c r="A6" s="3" t="s">
        <v>11</v>
      </c>
      <c r="B6" s="3" t="s">
        <v>13</v>
      </c>
      <c r="C6" s="4" t="s">
        <v>7</v>
      </c>
      <c r="D6" s="5">
        <v>64</v>
      </c>
    </row>
    <row r="7" spans="1:4" ht="12.75">
      <c r="A7" s="3" t="s">
        <v>14</v>
      </c>
      <c r="B7" s="3" t="s">
        <v>15</v>
      </c>
      <c r="C7" s="4" t="s">
        <v>7</v>
      </c>
      <c r="D7" s="5">
        <v>67</v>
      </c>
    </row>
    <row r="8" spans="1:4" ht="12.75">
      <c r="A8" s="3" t="s">
        <v>16</v>
      </c>
      <c r="B8" s="3" t="s">
        <v>17</v>
      </c>
      <c r="C8" s="4" t="s">
        <v>7</v>
      </c>
      <c r="D8" s="5">
        <v>53</v>
      </c>
    </row>
    <row r="9" spans="1:4" ht="12.75">
      <c r="A9" s="3" t="s">
        <v>16</v>
      </c>
      <c r="B9" s="3" t="s">
        <v>18</v>
      </c>
      <c r="C9" s="4" t="s">
        <v>10</v>
      </c>
      <c r="D9" s="5">
        <v>80</v>
      </c>
    </row>
    <row r="10" spans="1:4" ht="12.75">
      <c r="A10" s="3" t="s">
        <v>19</v>
      </c>
      <c r="B10" s="3" t="s">
        <v>20</v>
      </c>
      <c r="C10" s="4" t="s">
        <v>7</v>
      </c>
      <c r="D10" s="5">
        <v>58</v>
      </c>
    </row>
    <row r="11" spans="1:4" ht="12.75">
      <c r="A11" s="3" t="s">
        <v>21</v>
      </c>
      <c r="B11" s="3" t="s">
        <v>22</v>
      </c>
      <c r="C11" s="4" t="s">
        <v>7</v>
      </c>
      <c r="D11" s="5">
        <v>92</v>
      </c>
    </row>
    <row r="12" spans="1:4" ht="12.75">
      <c r="A12" s="3" t="s">
        <v>23</v>
      </c>
      <c r="B12" s="3" t="s">
        <v>15</v>
      </c>
      <c r="C12" s="4" t="s">
        <v>7</v>
      </c>
      <c r="D12" s="5">
        <v>83</v>
      </c>
    </row>
    <row r="13" spans="1:4" ht="12.75">
      <c r="A13" s="3" t="s">
        <v>24</v>
      </c>
      <c r="B13" s="3" t="s">
        <v>25</v>
      </c>
      <c r="C13" s="4" t="s">
        <v>7</v>
      </c>
      <c r="D13" s="5">
        <v>61</v>
      </c>
    </row>
    <row r="14" spans="1:4" ht="12.75">
      <c r="A14" s="3" t="s">
        <v>24</v>
      </c>
      <c r="B14" s="3" t="s">
        <v>12</v>
      </c>
      <c r="C14" s="4" t="s">
        <v>7</v>
      </c>
      <c r="D14" s="5">
        <v>65</v>
      </c>
    </row>
    <row r="15" spans="1:4" ht="12.75">
      <c r="A15" s="3" t="s">
        <v>26</v>
      </c>
      <c r="B15" s="3" t="s">
        <v>15</v>
      </c>
      <c r="C15" s="4" t="s">
        <v>7</v>
      </c>
      <c r="D15" s="5">
        <v>74</v>
      </c>
    </row>
    <row r="16" spans="1:4" ht="12.75">
      <c r="A16" s="3" t="s">
        <v>27</v>
      </c>
      <c r="B16" s="3" t="s">
        <v>12</v>
      </c>
      <c r="C16" s="4" t="s">
        <v>7</v>
      </c>
      <c r="D16" s="5">
        <v>69</v>
      </c>
    </row>
    <row r="17" spans="1:4" ht="12.75">
      <c r="A17" s="3" t="s">
        <v>28</v>
      </c>
      <c r="B17" s="3" t="s">
        <v>13</v>
      </c>
      <c r="C17" s="4" t="s">
        <v>7</v>
      </c>
      <c r="D17" s="5">
        <v>83</v>
      </c>
    </row>
    <row r="18" spans="1:4" ht="12.75">
      <c r="A18" s="3" t="s">
        <v>29</v>
      </c>
      <c r="B18" s="3" t="s">
        <v>30</v>
      </c>
      <c r="C18" s="4" t="s">
        <v>7</v>
      </c>
      <c r="D18" s="5">
        <v>104</v>
      </c>
    </row>
    <row r="19" spans="1:4" ht="12.75">
      <c r="A19" s="3" t="s">
        <v>31</v>
      </c>
      <c r="B19" s="3" t="s">
        <v>25</v>
      </c>
      <c r="C19" s="4" t="s">
        <v>7</v>
      </c>
      <c r="D19" s="5">
        <v>76</v>
      </c>
    </row>
    <row r="20" spans="1:4" ht="12.75">
      <c r="A20" s="3" t="s">
        <v>32</v>
      </c>
      <c r="B20" s="3" t="s">
        <v>30</v>
      </c>
      <c r="C20" s="4" t="s">
        <v>7</v>
      </c>
      <c r="D20" s="5">
        <v>33</v>
      </c>
    </row>
    <row r="21" spans="3:4" ht="12.75">
      <c r="C21" s="6" t="s">
        <v>4</v>
      </c>
      <c r="D21" s="7">
        <f>SUM(D3:D20)</f>
        <v>1295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4" ht="12.75">
      <c r="A1" s="40" t="s">
        <v>36</v>
      </c>
      <c r="B1" s="40"/>
      <c r="C1" s="40"/>
      <c r="D1" s="40"/>
    </row>
    <row r="2" spans="1:4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 s="3" t="s">
        <v>5</v>
      </c>
      <c r="B3" s="3" t="s">
        <v>6</v>
      </c>
      <c r="C3" s="4" t="s">
        <v>7</v>
      </c>
      <c r="D3" s="5">
        <v>124</v>
      </c>
    </row>
    <row r="4" spans="1:4" ht="12.75">
      <c r="A4" s="3" t="s">
        <v>8</v>
      </c>
      <c r="B4" s="3" t="s">
        <v>9</v>
      </c>
      <c r="C4" s="4" t="s">
        <v>10</v>
      </c>
      <c r="D4" s="5">
        <v>112</v>
      </c>
    </row>
    <row r="5" spans="1:4" ht="12.75">
      <c r="A5" s="3" t="s">
        <v>11</v>
      </c>
      <c r="B5" s="3" t="s">
        <v>12</v>
      </c>
      <c r="C5" s="4" t="s">
        <v>7</v>
      </c>
      <c r="D5" s="5">
        <v>99</v>
      </c>
    </row>
    <row r="6" spans="1:4" ht="12.75">
      <c r="A6" s="3" t="s">
        <v>11</v>
      </c>
      <c r="B6" s="3" t="s">
        <v>13</v>
      </c>
      <c r="C6" s="4" t="s">
        <v>7</v>
      </c>
      <c r="D6" s="5">
        <v>101</v>
      </c>
    </row>
    <row r="7" spans="1:4" ht="12.75">
      <c r="A7" s="3" t="s">
        <v>14</v>
      </c>
      <c r="B7" s="3" t="s">
        <v>15</v>
      </c>
      <c r="C7" s="4" t="s">
        <v>7</v>
      </c>
      <c r="D7" s="5">
        <v>107</v>
      </c>
    </row>
    <row r="8" spans="1:4" ht="12.75">
      <c r="A8" s="3" t="s">
        <v>16</v>
      </c>
      <c r="B8" s="3" t="s">
        <v>17</v>
      </c>
      <c r="C8" s="4" t="s">
        <v>7</v>
      </c>
      <c r="D8" s="5">
        <v>153</v>
      </c>
    </row>
    <row r="9" spans="1:4" ht="12.75">
      <c r="A9" s="3" t="s">
        <v>16</v>
      </c>
      <c r="B9" s="3" t="s">
        <v>30</v>
      </c>
      <c r="C9" s="4" t="s">
        <v>37</v>
      </c>
      <c r="D9" s="5">
        <v>52</v>
      </c>
    </row>
    <row r="10" spans="1:4" ht="12.75">
      <c r="A10" s="3" t="s">
        <v>16</v>
      </c>
      <c r="B10" s="3" t="s">
        <v>18</v>
      </c>
      <c r="C10" s="4" t="s">
        <v>10</v>
      </c>
      <c r="D10" s="5">
        <v>117</v>
      </c>
    </row>
    <row r="11" spans="1:4" ht="12.75">
      <c r="A11" s="3" t="s">
        <v>19</v>
      </c>
      <c r="B11" s="3" t="s">
        <v>20</v>
      </c>
      <c r="C11" s="4" t="s">
        <v>7</v>
      </c>
      <c r="D11" s="5">
        <v>96</v>
      </c>
    </row>
    <row r="12" spans="1:4" ht="12.75">
      <c r="A12" s="3" t="s">
        <v>21</v>
      </c>
      <c r="B12" s="3" t="s">
        <v>22</v>
      </c>
      <c r="C12" s="4" t="s">
        <v>7</v>
      </c>
      <c r="D12" s="5">
        <v>93</v>
      </c>
    </row>
    <row r="13" spans="1:4" ht="12.75">
      <c r="A13" s="3" t="s">
        <v>23</v>
      </c>
      <c r="B13" s="3" t="s">
        <v>15</v>
      </c>
      <c r="C13" s="4" t="s">
        <v>7</v>
      </c>
      <c r="D13" s="5">
        <v>121</v>
      </c>
    </row>
    <row r="14" spans="1:4" ht="12.75">
      <c r="A14" s="3" t="s">
        <v>24</v>
      </c>
      <c r="B14" s="3" t="s">
        <v>25</v>
      </c>
      <c r="C14" s="4" t="s">
        <v>7</v>
      </c>
      <c r="D14" s="5">
        <v>89</v>
      </c>
    </row>
    <row r="15" spans="1:4" ht="12.75">
      <c r="A15" s="3" t="s">
        <v>24</v>
      </c>
      <c r="B15" s="3" t="s">
        <v>12</v>
      </c>
      <c r="C15" s="4" t="s">
        <v>7</v>
      </c>
      <c r="D15" s="5">
        <v>82</v>
      </c>
    </row>
    <row r="16" spans="1:4" ht="12.75">
      <c r="A16" s="3" t="s">
        <v>26</v>
      </c>
      <c r="B16" s="3" t="s">
        <v>15</v>
      </c>
      <c r="C16" s="4" t="s">
        <v>7</v>
      </c>
      <c r="D16" s="5">
        <v>113</v>
      </c>
    </row>
    <row r="17" spans="1:4" ht="12.75">
      <c r="A17" s="3" t="s">
        <v>27</v>
      </c>
      <c r="B17" s="3" t="s">
        <v>12</v>
      </c>
      <c r="C17" s="4" t="s">
        <v>7</v>
      </c>
      <c r="D17" s="5">
        <v>10</v>
      </c>
    </row>
    <row r="18" spans="1:4" ht="12.75">
      <c r="A18" s="3" t="s">
        <v>28</v>
      </c>
      <c r="B18" s="3" t="s">
        <v>13</v>
      </c>
      <c r="C18" s="4" t="s">
        <v>7</v>
      </c>
      <c r="D18" s="5">
        <v>132</v>
      </c>
    </row>
    <row r="19" spans="1:4" ht="12.75">
      <c r="A19" s="3" t="s">
        <v>29</v>
      </c>
      <c r="B19" s="3" t="s">
        <v>30</v>
      </c>
      <c r="C19" s="4" t="s">
        <v>7</v>
      </c>
      <c r="D19" s="5">
        <v>114</v>
      </c>
    </row>
    <row r="20" spans="1:4" ht="12.75">
      <c r="A20" s="3" t="s">
        <v>31</v>
      </c>
      <c r="B20" s="3" t="s">
        <v>25</v>
      </c>
      <c r="C20" s="4" t="s">
        <v>7</v>
      </c>
      <c r="D20" s="5">
        <v>115</v>
      </c>
    </row>
    <row r="21" spans="1:4" ht="12.75">
      <c r="A21" s="3" t="s">
        <v>32</v>
      </c>
      <c r="B21" s="3" t="s">
        <v>30</v>
      </c>
      <c r="C21" s="4" t="s">
        <v>7</v>
      </c>
      <c r="D21" s="5">
        <v>31</v>
      </c>
    </row>
    <row r="22" spans="3:4" ht="12.75">
      <c r="C22" s="6" t="s">
        <v>4</v>
      </c>
      <c r="D22" s="7">
        <f>SUM(D3:D21)</f>
        <v>1861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4" ht="12.75">
      <c r="A1" s="40" t="s">
        <v>38</v>
      </c>
      <c r="B1" s="40"/>
      <c r="C1" s="40"/>
      <c r="D1" s="40"/>
    </row>
    <row r="2" spans="1:4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 s="3" t="s">
        <v>5</v>
      </c>
      <c r="B3" s="3" t="s">
        <v>12</v>
      </c>
      <c r="C3" s="4" t="s">
        <v>7</v>
      </c>
      <c r="D3" s="5">
        <v>50</v>
      </c>
    </row>
    <row r="4" spans="1:4" ht="12.75">
      <c r="A4" s="3" t="s">
        <v>5</v>
      </c>
      <c r="B4" s="3" t="s">
        <v>6</v>
      </c>
      <c r="C4" s="4" t="s">
        <v>7</v>
      </c>
      <c r="D4" s="5">
        <v>80</v>
      </c>
    </row>
    <row r="5" spans="1:4" ht="12.75">
      <c r="A5" s="3" t="s">
        <v>8</v>
      </c>
      <c r="B5" s="3" t="s">
        <v>9</v>
      </c>
      <c r="C5" s="4" t="s">
        <v>10</v>
      </c>
      <c r="D5" s="5">
        <v>142</v>
      </c>
    </row>
    <row r="6" spans="1:4" ht="12.75">
      <c r="A6" s="3" t="s">
        <v>11</v>
      </c>
      <c r="B6" s="3" t="s">
        <v>12</v>
      </c>
      <c r="C6" s="4" t="s">
        <v>7</v>
      </c>
      <c r="D6" s="5">
        <v>105</v>
      </c>
    </row>
    <row r="7" spans="1:4" ht="12.75">
      <c r="A7" s="3" t="s">
        <v>11</v>
      </c>
      <c r="B7" s="3" t="s">
        <v>13</v>
      </c>
      <c r="C7" s="4" t="s">
        <v>7</v>
      </c>
      <c r="D7" s="5">
        <v>110</v>
      </c>
    </row>
    <row r="8" spans="1:4" ht="12.75">
      <c r="A8" s="3" t="s">
        <v>14</v>
      </c>
      <c r="B8" s="3" t="s">
        <v>15</v>
      </c>
      <c r="C8" s="4" t="s">
        <v>7</v>
      </c>
      <c r="D8" s="5">
        <v>116</v>
      </c>
    </row>
    <row r="9" spans="1:4" ht="12.75">
      <c r="A9" s="3" t="s">
        <v>16</v>
      </c>
      <c r="B9" s="3" t="s">
        <v>17</v>
      </c>
      <c r="C9" s="4" t="s">
        <v>7</v>
      </c>
      <c r="D9" s="5">
        <v>164</v>
      </c>
    </row>
    <row r="10" spans="1:4" ht="12.75">
      <c r="A10" s="3" t="s">
        <v>16</v>
      </c>
      <c r="B10" s="3" t="s">
        <v>30</v>
      </c>
      <c r="C10" s="4" t="s">
        <v>37</v>
      </c>
      <c r="D10" s="5">
        <v>99</v>
      </c>
    </row>
    <row r="11" spans="1:4" ht="12.75">
      <c r="A11" s="3" t="s">
        <v>16</v>
      </c>
      <c r="B11" s="3" t="s">
        <v>18</v>
      </c>
      <c r="C11" s="4" t="s">
        <v>10</v>
      </c>
      <c r="D11" s="5">
        <v>155</v>
      </c>
    </row>
    <row r="12" spans="1:4" ht="12.75">
      <c r="A12" s="3" t="s">
        <v>16</v>
      </c>
      <c r="B12" s="3" t="s">
        <v>6</v>
      </c>
      <c r="C12" s="4" t="s">
        <v>37</v>
      </c>
      <c r="D12" s="5">
        <v>32</v>
      </c>
    </row>
    <row r="13" spans="1:4" ht="12.75">
      <c r="A13" s="3" t="s">
        <v>19</v>
      </c>
      <c r="B13" s="3" t="s">
        <v>20</v>
      </c>
      <c r="C13" s="4" t="s">
        <v>7</v>
      </c>
      <c r="D13" s="5">
        <v>119</v>
      </c>
    </row>
    <row r="14" spans="1:4" ht="12.75">
      <c r="A14" s="3" t="s">
        <v>21</v>
      </c>
      <c r="B14" s="3" t="s">
        <v>15</v>
      </c>
      <c r="C14" s="4" t="s">
        <v>7</v>
      </c>
      <c r="D14" s="5">
        <v>40</v>
      </c>
    </row>
    <row r="15" spans="1:4" ht="12.75">
      <c r="A15" s="3" t="s">
        <v>21</v>
      </c>
      <c r="B15" s="3" t="s">
        <v>22</v>
      </c>
      <c r="C15" s="4" t="s">
        <v>7</v>
      </c>
      <c r="D15" s="5">
        <v>89</v>
      </c>
    </row>
    <row r="16" spans="1:4" ht="12.75">
      <c r="A16" s="3" t="s">
        <v>23</v>
      </c>
      <c r="B16" s="3" t="s">
        <v>15</v>
      </c>
      <c r="C16" s="4" t="s">
        <v>7</v>
      </c>
      <c r="D16" s="5">
        <v>74</v>
      </c>
    </row>
    <row r="17" spans="1:4" ht="12.75">
      <c r="A17" s="3" t="s">
        <v>23</v>
      </c>
      <c r="B17" s="3" t="s">
        <v>13</v>
      </c>
      <c r="C17" s="4" t="s">
        <v>7</v>
      </c>
      <c r="D17" s="5">
        <v>50</v>
      </c>
    </row>
    <row r="18" spans="1:4" ht="12.75">
      <c r="A18" s="3" t="s">
        <v>24</v>
      </c>
      <c r="B18" s="3" t="s">
        <v>25</v>
      </c>
      <c r="C18" s="4" t="s">
        <v>7</v>
      </c>
      <c r="D18" s="5">
        <v>109</v>
      </c>
    </row>
    <row r="19" spans="1:4" ht="12.75">
      <c r="A19" s="3" t="s">
        <v>24</v>
      </c>
      <c r="B19" s="3" t="s">
        <v>12</v>
      </c>
      <c r="C19" s="4" t="s">
        <v>7</v>
      </c>
      <c r="D19" s="5">
        <v>50</v>
      </c>
    </row>
    <row r="20" spans="1:4" ht="12.75">
      <c r="A20" s="3" t="s">
        <v>24</v>
      </c>
      <c r="B20" s="3" t="s">
        <v>22</v>
      </c>
      <c r="C20" s="4" t="s">
        <v>7</v>
      </c>
      <c r="D20" s="5">
        <v>50</v>
      </c>
    </row>
    <row r="21" spans="1:4" ht="12.75">
      <c r="A21" s="3" t="s">
        <v>26</v>
      </c>
      <c r="B21" s="3" t="s">
        <v>15</v>
      </c>
      <c r="C21" s="4" t="s">
        <v>7</v>
      </c>
      <c r="D21" s="5">
        <v>120</v>
      </c>
    </row>
    <row r="22" spans="1:4" ht="12.75">
      <c r="A22" s="3" t="s">
        <v>27</v>
      </c>
      <c r="B22" s="3" t="s">
        <v>15</v>
      </c>
      <c r="C22" s="4" t="s">
        <v>7</v>
      </c>
      <c r="D22" s="5">
        <v>40</v>
      </c>
    </row>
    <row r="23" spans="1:4" ht="12.75">
      <c r="A23" s="3" t="s">
        <v>27</v>
      </c>
      <c r="B23" s="3" t="s">
        <v>12</v>
      </c>
      <c r="C23" s="4" t="s">
        <v>7</v>
      </c>
      <c r="D23" s="5">
        <v>72</v>
      </c>
    </row>
    <row r="24" spans="1:4" ht="12.75">
      <c r="A24" s="3" t="s">
        <v>28</v>
      </c>
      <c r="B24" s="3" t="s">
        <v>12</v>
      </c>
      <c r="C24" s="4" t="s">
        <v>7</v>
      </c>
      <c r="D24" s="5">
        <v>41</v>
      </c>
    </row>
    <row r="25" spans="1:4" ht="12.75">
      <c r="A25" s="3" t="s">
        <v>28</v>
      </c>
      <c r="B25" s="3" t="s">
        <v>13</v>
      </c>
      <c r="C25" s="4" t="s">
        <v>7</v>
      </c>
      <c r="D25" s="5">
        <v>102</v>
      </c>
    </row>
    <row r="26" spans="1:4" ht="12.75">
      <c r="A26" s="3" t="s">
        <v>29</v>
      </c>
      <c r="B26" s="3" t="s">
        <v>30</v>
      </c>
      <c r="C26" s="4" t="s">
        <v>7</v>
      </c>
      <c r="D26" s="5">
        <v>158</v>
      </c>
    </row>
    <row r="27" spans="1:4" ht="12.75">
      <c r="A27" s="3" t="s">
        <v>31</v>
      </c>
      <c r="B27" s="3" t="s">
        <v>25</v>
      </c>
      <c r="C27" s="4" t="s">
        <v>7</v>
      </c>
      <c r="D27" s="5">
        <v>133</v>
      </c>
    </row>
    <row r="28" spans="1:4" ht="12.75">
      <c r="A28" s="3" t="s">
        <v>32</v>
      </c>
      <c r="B28" s="3" t="s">
        <v>30</v>
      </c>
      <c r="C28" s="4" t="s">
        <v>7</v>
      </c>
      <c r="D28" s="5">
        <v>29</v>
      </c>
    </row>
    <row r="29" spans="3:4" ht="12.75">
      <c r="C29" s="6" t="s">
        <v>4</v>
      </c>
      <c r="D29" s="7">
        <f>SUM(D3:D28)</f>
        <v>2329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4" ht="12.75">
      <c r="A1" s="40" t="s">
        <v>39</v>
      </c>
      <c r="B1" s="40"/>
      <c r="C1" s="40"/>
      <c r="D1" s="40"/>
    </row>
    <row r="2" spans="1:4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 s="3" t="s">
        <v>5</v>
      </c>
      <c r="B3" s="3" t="s">
        <v>12</v>
      </c>
      <c r="C3" s="4" t="s">
        <v>7</v>
      </c>
      <c r="D3" s="5">
        <v>94</v>
      </c>
    </row>
    <row r="4" spans="1:4" ht="12.75">
      <c r="A4" s="3" t="s">
        <v>5</v>
      </c>
      <c r="B4" s="3" t="s">
        <v>6</v>
      </c>
      <c r="C4" s="4" t="s">
        <v>7</v>
      </c>
      <c r="D4" s="5">
        <v>72</v>
      </c>
    </row>
    <row r="5" spans="1:4" ht="12.75">
      <c r="A5" s="3" t="s">
        <v>5</v>
      </c>
      <c r="B5" s="3" t="s">
        <v>40</v>
      </c>
      <c r="C5" s="4" t="s">
        <v>10</v>
      </c>
      <c r="D5" s="5">
        <v>73</v>
      </c>
    </row>
    <row r="6" spans="1:4" ht="12.75">
      <c r="A6" s="3" t="s">
        <v>8</v>
      </c>
      <c r="B6" s="3" t="s">
        <v>9</v>
      </c>
      <c r="C6" s="4" t="s">
        <v>10</v>
      </c>
      <c r="D6" s="5">
        <v>151</v>
      </c>
    </row>
    <row r="7" spans="1:4" ht="12.75">
      <c r="A7" s="3" t="s">
        <v>41</v>
      </c>
      <c r="B7" s="3" t="s">
        <v>40</v>
      </c>
      <c r="C7" s="4" t="s">
        <v>10</v>
      </c>
      <c r="D7" s="5">
        <v>50</v>
      </c>
    </row>
    <row r="8" spans="1:4" ht="12.75">
      <c r="A8" s="3" t="s">
        <v>11</v>
      </c>
      <c r="B8" s="3" t="s">
        <v>12</v>
      </c>
      <c r="C8" s="4" t="s">
        <v>7</v>
      </c>
      <c r="D8" s="5">
        <v>133</v>
      </c>
    </row>
    <row r="9" spans="1:4" ht="12.75">
      <c r="A9" s="3" t="s">
        <v>11</v>
      </c>
      <c r="B9" s="3" t="s">
        <v>13</v>
      </c>
      <c r="C9" s="4" t="s">
        <v>7</v>
      </c>
      <c r="D9" s="5">
        <v>142</v>
      </c>
    </row>
    <row r="10" spans="1:4" ht="12.75">
      <c r="A10" s="3" t="s">
        <v>14</v>
      </c>
      <c r="B10" s="3" t="s">
        <v>15</v>
      </c>
      <c r="C10" s="4" t="s">
        <v>7</v>
      </c>
      <c r="D10" s="5">
        <v>138</v>
      </c>
    </row>
    <row r="11" spans="1:4" ht="12.75">
      <c r="A11" s="3" t="s">
        <v>14</v>
      </c>
      <c r="B11" s="3" t="s">
        <v>40</v>
      </c>
      <c r="C11" s="4" t="s">
        <v>10</v>
      </c>
      <c r="D11" s="5">
        <v>50</v>
      </c>
    </row>
    <row r="12" spans="1:4" ht="12.75">
      <c r="A12" s="3" t="s">
        <v>16</v>
      </c>
      <c r="B12" s="3" t="s">
        <v>17</v>
      </c>
      <c r="C12" s="4" t="s">
        <v>7</v>
      </c>
      <c r="D12" s="5">
        <v>178</v>
      </c>
    </row>
    <row r="13" spans="1:4" ht="12.75">
      <c r="A13" s="3" t="s">
        <v>16</v>
      </c>
      <c r="B13" s="3" t="s">
        <v>30</v>
      </c>
      <c r="C13" s="4" t="s">
        <v>37</v>
      </c>
      <c r="D13" s="5">
        <v>155</v>
      </c>
    </row>
    <row r="14" spans="1:4" ht="12.75">
      <c r="A14" s="3" t="s">
        <v>16</v>
      </c>
      <c r="B14" s="3" t="s">
        <v>18</v>
      </c>
      <c r="C14" s="4" t="s">
        <v>10</v>
      </c>
      <c r="D14" s="5">
        <v>178</v>
      </c>
    </row>
    <row r="15" spans="1:4" ht="12.75">
      <c r="A15" s="3" t="s">
        <v>16</v>
      </c>
      <c r="B15" s="3" t="s">
        <v>6</v>
      </c>
      <c r="C15" s="4" t="s">
        <v>37</v>
      </c>
      <c r="D15" s="5">
        <v>55</v>
      </c>
    </row>
    <row r="16" spans="1:4" ht="12.75">
      <c r="A16" s="3" t="s">
        <v>16</v>
      </c>
      <c r="B16" s="3" t="s">
        <v>40</v>
      </c>
      <c r="C16" s="4" t="s">
        <v>10</v>
      </c>
      <c r="D16" s="5">
        <v>50</v>
      </c>
    </row>
    <row r="17" spans="1:4" ht="12.75">
      <c r="A17" s="3" t="s">
        <v>19</v>
      </c>
      <c r="B17" s="3" t="s">
        <v>20</v>
      </c>
      <c r="C17" s="4" t="s">
        <v>7</v>
      </c>
      <c r="D17" s="5">
        <v>144</v>
      </c>
    </row>
    <row r="18" spans="1:4" ht="12.75">
      <c r="A18" s="3" t="s">
        <v>21</v>
      </c>
      <c r="B18" s="3" t="s">
        <v>15</v>
      </c>
      <c r="C18" s="4" t="s">
        <v>7</v>
      </c>
      <c r="D18" s="5">
        <v>73</v>
      </c>
    </row>
    <row r="19" spans="1:4" ht="12.75">
      <c r="A19" s="3" t="s">
        <v>21</v>
      </c>
      <c r="B19" s="3" t="s">
        <v>22</v>
      </c>
      <c r="C19" s="4" t="s">
        <v>7</v>
      </c>
      <c r="D19" s="5">
        <v>86</v>
      </c>
    </row>
    <row r="20" spans="1:4" ht="12.75">
      <c r="A20" s="3" t="s">
        <v>23</v>
      </c>
      <c r="B20" s="3" t="s">
        <v>15</v>
      </c>
      <c r="C20" s="4" t="s">
        <v>7</v>
      </c>
      <c r="D20" s="5">
        <v>65</v>
      </c>
    </row>
    <row r="21" spans="1:4" ht="12.75">
      <c r="A21" s="3" t="s">
        <v>23</v>
      </c>
      <c r="B21" s="3" t="s">
        <v>13</v>
      </c>
      <c r="C21" s="4" t="s">
        <v>7</v>
      </c>
      <c r="D21" s="5">
        <v>94</v>
      </c>
    </row>
    <row r="22" spans="1:4" ht="12.75">
      <c r="A22" s="3" t="s">
        <v>23</v>
      </c>
      <c r="B22" s="3" t="s">
        <v>40</v>
      </c>
      <c r="C22" s="4" t="s">
        <v>7</v>
      </c>
      <c r="D22" s="5">
        <v>50</v>
      </c>
    </row>
    <row r="23" spans="1:4" ht="12.75">
      <c r="A23" s="3" t="s">
        <v>24</v>
      </c>
      <c r="B23" s="3" t="s">
        <v>25</v>
      </c>
      <c r="C23" s="4" t="s">
        <v>7</v>
      </c>
      <c r="D23" s="5">
        <v>132</v>
      </c>
    </row>
    <row r="24" spans="1:4" ht="12.75">
      <c r="A24" s="3" t="s">
        <v>24</v>
      </c>
      <c r="B24" s="3" t="s">
        <v>12</v>
      </c>
      <c r="C24" s="4" t="s">
        <v>7</v>
      </c>
      <c r="D24" s="5">
        <v>52</v>
      </c>
    </row>
    <row r="25" spans="1:4" ht="12.75">
      <c r="A25" s="3" t="s">
        <v>24</v>
      </c>
      <c r="B25" s="3" t="s">
        <v>22</v>
      </c>
      <c r="C25" s="4" t="s">
        <v>7</v>
      </c>
      <c r="D25" s="5">
        <v>96</v>
      </c>
    </row>
    <row r="26" spans="1:4" ht="12.75">
      <c r="A26" s="3" t="s">
        <v>26</v>
      </c>
      <c r="B26" s="3" t="s">
        <v>15</v>
      </c>
      <c r="C26" s="4" t="s">
        <v>7</v>
      </c>
      <c r="D26" s="5">
        <v>151</v>
      </c>
    </row>
    <row r="27" spans="1:4" ht="12.75">
      <c r="A27" s="3" t="s">
        <v>26</v>
      </c>
      <c r="B27" s="3" t="s">
        <v>40</v>
      </c>
      <c r="C27" s="4" t="s">
        <v>10</v>
      </c>
      <c r="D27" s="5">
        <v>50</v>
      </c>
    </row>
    <row r="28" spans="1:4" ht="12.75">
      <c r="A28" s="3" t="s">
        <v>27</v>
      </c>
      <c r="B28" s="3" t="s">
        <v>15</v>
      </c>
      <c r="C28" s="4" t="s">
        <v>7</v>
      </c>
      <c r="D28" s="5">
        <v>84</v>
      </c>
    </row>
    <row r="29" spans="1:4" ht="12.75">
      <c r="A29" s="3" t="s">
        <v>27</v>
      </c>
      <c r="B29" s="3" t="s">
        <v>12</v>
      </c>
      <c r="C29" s="4" t="s">
        <v>7</v>
      </c>
      <c r="D29" s="5">
        <v>47</v>
      </c>
    </row>
    <row r="30" spans="1:4" ht="12.75">
      <c r="A30" s="3" t="s">
        <v>28</v>
      </c>
      <c r="B30" s="3" t="s">
        <v>12</v>
      </c>
      <c r="C30" s="4" t="s">
        <v>7</v>
      </c>
      <c r="D30" s="5">
        <v>74</v>
      </c>
    </row>
    <row r="31" spans="1:4" ht="12.75">
      <c r="A31" s="3" t="s">
        <v>28</v>
      </c>
      <c r="B31" s="3" t="s">
        <v>13</v>
      </c>
      <c r="C31" s="4" t="s">
        <v>7</v>
      </c>
      <c r="D31" s="5">
        <v>82</v>
      </c>
    </row>
    <row r="32" spans="1:4" ht="12.75">
      <c r="A32" s="3" t="s">
        <v>29</v>
      </c>
      <c r="B32" s="3" t="s">
        <v>30</v>
      </c>
      <c r="C32" s="4" t="s">
        <v>7</v>
      </c>
      <c r="D32" s="5">
        <v>166</v>
      </c>
    </row>
    <row r="33" spans="1:4" ht="12.75">
      <c r="A33" s="3" t="s">
        <v>29</v>
      </c>
      <c r="B33" s="3" t="s">
        <v>40</v>
      </c>
      <c r="C33" s="4" t="s">
        <v>10</v>
      </c>
      <c r="D33" s="5">
        <v>50</v>
      </c>
    </row>
    <row r="34" spans="1:4" ht="12.75">
      <c r="A34" s="3" t="s">
        <v>31</v>
      </c>
      <c r="B34" s="3" t="s">
        <v>25</v>
      </c>
      <c r="C34" s="4" t="s">
        <v>7</v>
      </c>
      <c r="D34" s="5">
        <v>158</v>
      </c>
    </row>
    <row r="35" spans="1:4" ht="12.75">
      <c r="A35" s="3" t="s">
        <v>31</v>
      </c>
      <c r="B35" s="3" t="s">
        <v>40</v>
      </c>
      <c r="C35" s="4" t="s">
        <v>10</v>
      </c>
      <c r="D35" s="5">
        <v>50</v>
      </c>
    </row>
    <row r="36" spans="3:4" ht="12.75">
      <c r="C36" s="6" t="s">
        <v>4</v>
      </c>
      <c r="D36" s="7">
        <f>SUM(D3:D35)</f>
        <v>3223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6">
      <selection activeCell="B47" sqref="B47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4" ht="12.75">
      <c r="A1" s="40" t="s">
        <v>42</v>
      </c>
      <c r="B1" s="40"/>
      <c r="C1" s="40"/>
      <c r="D1" s="40"/>
    </row>
    <row r="2" spans="1:4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 s="3" t="s">
        <v>5</v>
      </c>
      <c r="B3" s="3" t="s">
        <v>12</v>
      </c>
      <c r="C3" s="4" t="s">
        <v>7</v>
      </c>
      <c r="D3" s="5">
        <v>73</v>
      </c>
    </row>
    <row r="4" spans="1:4" ht="12.75">
      <c r="A4" s="3" t="s">
        <v>5</v>
      </c>
      <c r="B4" s="3" t="s">
        <v>6</v>
      </c>
      <c r="C4" s="4" t="s">
        <v>7</v>
      </c>
      <c r="D4" s="5">
        <v>34</v>
      </c>
    </row>
    <row r="5" spans="1:4" ht="12.75">
      <c r="A5" s="3" t="s">
        <v>5</v>
      </c>
      <c r="B5" s="3" t="s">
        <v>20</v>
      </c>
      <c r="C5" s="4" t="s">
        <v>7</v>
      </c>
      <c r="D5" s="5">
        <v>60</v>
      </c>
    </row>
    <row r="6" spans="1:4" ht="12.75">
      <c r="A6" s="3" t="s">
        <v>5</v>
      </c>
      <c r="B6" s="3" t="s">
        <v>40</v>
      </c>
      <c r="C6" s="4" t="s">
        <v>10</v>
      </c>
      <c r="D6" s="5">
        <v>71</v>
      </c>
    </row>
    <row r="7" spans="1:4" ht="12.75">
      <c r="A7" s="3" t="s">
        <v>8</v>
      </c>
      <c r="B7" s="3" t="s">
        <v>43</v>
      </c>
      <c r="C7" s="4" t="s">
        <v>10</v>
      </c>
      <c r="D7" s="5">
        <v>46</v>
      </c>
    </row>
    <row r="8" spans="1:4" ht="12.75">
      <c r="A8" s="3" t="s">
        <v>8</v>
      </c>
      <c r="B8" s="3" t="s">
        <v>44</v>
      </c>
      <c r="C8" s="4" t="s">
        <v>10</v>
      </c>
      <c r="D8" s="5">
        <v>49</v>
      </c>
    </row>
    <row r="9" spans="1:4" ht="12.75">
      <c r="A9" s="3" t="s">
        <v>8</v>
      </c>
      <c r="B9" s="3" t="s">
        <v>9</v>
      </c>
      <c r="C9" s="4" t="s">
        <v>10</v>
      </c>
      <c r="D9" s="5">
        <v>177</v>
      </c>
    </row>
    <row r="10" spans="1:4" ht="12.75">
      <c r="A10" s="3" t="s">
        <v>41</v>
      </c>
      <c r="B10" s="3" t="s">
        <v>40</v>
      </c>
      <c r="C10" s="4" t="s">
        <v>10</v>
      </c>
      <c r="D10" s="5">
        <v>98</v>
      </c>
    </row>
    <row r="11" spans="1:4" ht="12.75">
      <c r="A11" s="3" t="s">
        <v>11</v>
      </c>
      <c r="B11" s="3" t="s">
        <v>12</v>
      </c>
      <c r="C11" s="4" t="s">
        <v>7</v>
      </c>
      <c r="D11" s="5">
        <v>87</v>
      </c>
    </row>
    <row r="12" spans="1:4" ht="12.75">
      <c r="A12" s="3" t="s">
        <v>11</v>
      </c>
      <c r="B12" s="3" t="s">
        <v>13</v>
      </c>
      <c r="C12" s="4" t="s">
        <v>7</v>
      </c>
      <c r="D12" s="5">
        <v>148</v>
      </c>
    </row>
    <row r="13" spans="1:4" ht="12.75">
      <c r="A13" s="3" t="s">
        <v>11</v>
      </c>
      <c r="B13" s="3" t="s">
        <v>20</v>
      </c>
      <c r="C13" s="4" t="s">
        <v>7</v>
      </c>
      <c r="D13" s="5">
        <v>52</v>
      </c>
    </row>
    <row r="14" spans="1:4" ht="12.75">
      <c r="A14" s="3" t="s">
        <v>14</v>
      </c>
      <c r="B14" s="3" t="s">
        <v>15</v>
      </c>
      <c r="C14" s="4" t="s">
        <v>7</v>
      </c>
      <c r="D14" s="5">
        <v>77</v>
      </c>
    </row>
    <row r="15" spans="1:4" ht="12.75">
      <c r="A15" s="3" t="s">
        <v>14</v>
      </c>
      <c r="B15" s="3" t="s">
        <v>45</v>
      </c>
      <c r="C15" s="4" t="s">
        <v>7</v>
      </c>
      <c r="D15" s="5">
        <v>64</v>
      </c>
    </row>
    <row r="16" spans="1:4" ht="12.75">
      <c r="A16" s="3" t="s">
        <v>14</v>
      </c>
      <c r="B16" s="3" t="s">
        <v>40</v>
      </c>
      <c r="C16" s="4" t="s">
        <v>10</v>
      </c>
      <c r="D16" s="5">
        <v>43</v>
      </c>
    </row>
    <row r="17" spans="1:4" ht="12.75">
      <c r="A17" s="3" t="s">
        <v>16</v>
      </c>
      <c r="B17" s="3" t="s">
        <v>17</v>
      </c>
      <c r="C17" s="4" t="s">
        <v>7</v>
      </c>
      <c r="D17" s="5">
        <v>178</v>
      </c>
    </row>
    <row r="18" spans="1:4" ht="12.75">
      <c r="A18" s="3" t="s">
        <v>16</v>
      </c>
      <c r="B18" s="3" t="s">
        <v>30</v>
      </c>
      <c r="C18" s="4" t="s">
        <v>37</v>
      </c>
      <c r="D18" s="5">
        <v>197</v>
      </c>
    </row>
    <row r="19" spans="1:4" ht="12.75">
      <c r="A19" s="3" t="s">
        <v>16</v>
      </c>
      <c r="B19" s="3" t="s">
        <v>18</v>
      </c>
      <c r="C19" s="4" t="s">
        <v>10</v>
      </c>
      <c r="D19" s="5">
        <v>193</v>
      </c>
    </row>
    <row r="20" spans="1:4" ht="12.75">
      <c r="A20" s="3" t="s">
        <v>16</v>
      </c>
      <c r="B20" s="3" t="s">
        <v>46</v>
      </c>
      <c r="C20" s="4" t="s">
        <v>7</v>
      </c>
      <c r="D20" s="5">
        <v>50</v>
      </c>
    </row>
    <row r="21" spans="1:4" ht="12.75">
      <c r="A21" s="3" t="s">
        <v>16</v>
      </c>
      <c r="B21" s="3" t="s">
        <v>6</v>
      </c>
      <c r="C21" s="4" t="s">
        <v>37</v>
      </c>
      <c r="D21" s="5">
        <v>81</v>
      </c>
    </row>
    <row r="22" spans="1:4" ht="12.75">
      <c r="A22" s="3" t="s">
        <v>16</v>
      </c>
      <c r="B22" s="3" t="s">
        <v>40</v>
      </c>
      <c r="C22" s="4" t="s">
        <v>10</v>
      </c>
      <c r="D22" s="5">
        <v>95</v>
      </c>
    </row>
    <row r="23" spans="1:4" ht="12.75">
      <c r="A23" s="3" t="s">
        <v>16</v>
      </c>
      <c r="B23" s="3" t="s">
        <v>47</v>
      </c>
      <c r="C23" s="4" t="s">
        <v>37</v>
      </c>
      <c r="D23" s="5">
        <v>30</v>
      </c>
    </row>
    <row r="24" spans="1:4" ht="12.75">
      <c r="A24" s="3" t="s">
        <v>19</v>
      </c>
      <c r="B24" s="3" t="s">
        <v>20</v>
      </c>
      <c r="C24" s="4" t="s">
        <v>7</v>
      </c>
      <c r="D24" s="5">
        <v>151</v>
      </c>
    </row>
    <row r="25" spans="1:4" ht="12.75">
      <c r="A25" s="3" t="s">
        <v>21</v>
      </c>
      <c r="B25" s="3" t="s">
        <v>15</v>
      </c>
      <c r="C25" s="4" t="s">
        <v>7</v>
      </c>
      <c r="D25" s="5">
        <v>67</v>
      </c>
    </row>
    <row r="26" spans="1:4" ht="12.75">
      <c r="A26" s="3" t="s">
        <v>21</v>
      </c>
      <c r="B26" s="3" t="s">
        <v>45</v>
      </c>
      <c r="C26" s="4" t="s">
        <v>7</v>
      </c>
      <c r="D26" s="5">
        <v>44</v>
      </c>
    </row>
    <row r="27" spans="1:4" ht="12.75">
      <c r="A27" s="3" t="s">
        <v>21</v>
      </c>
      <c r="B27" s="3" t="s">
        <v>22</v>
      </c>
      <c r="C27" s="4" t="s">
        <v>7</v>
      </c>
      <c r="D27" s="5">
        <v>45</v>
      </c>
    </row>
    <row r="28" spans="1:4" ht="12.75">
      <c r="A28" s="3" t="s">
        <v>23</v>
      </c>
      <c r="B28" s="3" t="s">
        <v>15</v>
      </c>
      <c r="C28" s="4" t="s">
        <v>7</v>
      </c>
      <c r="D28" s="5">
        <v>37</v>
      </c>
    </row>
    <row r="29" spans="1:4" ht="12.75">
      <c r="A29" s="3" t="s">
        <v>23</v>
      </c>
      <c r="B29" s="3" t="s">
        <v>13</v>
      </c>
      <c r="C29" s="4" t="s">
        <v>7</v>
      </c>
      <c r="D29" s="5">
        <v>142</v>
      </c>
    </row>
    <row r="30" spans="1:4" ht="12.75">
      <c r="A30" s="3" t="s">
        <v>23</v>
      </c>
      <c r="B30" s="3" t="s">
        <v>40</v>
      </c>
      <c r="C30" s="4" t="s">
        <v>7</v>
      </c>
      <c r="D30" s="5">
        <v>94</v>
      </c>
    </row>
    <row r="31" spans="1:4" ht="12.75">
      <c r="A31" s="3" t="s">
        <v>23</v>
      </c>
      <c r="B31" s="3" t="s">
        <v>47</v>
      </c>
      <c r="C31" s="4" t="s">
        <v>7</v>
      </c>
      <c r="D31" s="5">
        <v>30</v>
      </c>
    </row>
    <row r="32" spans="1:4" ht="12.75">
      <c r="A32" s="3" t="s">
        <v>24</v>
      </c>
      <c r="B32" s="3" t="s">
        <v>25</v>
      </c>
      <c r="C32" s="4" t="s">
        <v>7</v>
      </c>
      <c r="D32" s="5">
        <v>119</v>
      </c>
    </row>
    <row r="33" spans="1:4" ht="12.75">
      <c r="A33" s="3" t="s">
        <v>24</v>
      </c>
      <c r="B33" s="3" t="s">
        <v>12</v>
      </c>
      <c r="C33" s="4" t="s">
        <v>7</v>
      </c>
      <c r="D33" s="5">
        <v>33</v>
      </c>
    </row>
    <row r="34" spans="1:4" ht="12.75">
      <c r="A34" s="3" t="s">
        <v>24</v>
      </c>
      <c r="B34" s="3" t="s">
        <v>22</v>
      </c>
      <c r="C34" s="4" t="s">
        <v>7</v>
      </c>
      <c r="D34" s="5">
        <v>133</v>
      </c>
    </row>
    <row r="35" spans="1:4" ht="12.75">
      <c r="A35" s="3" t="s">
        <v>26</v>
      </c>
      <c r="B35" s="3" t="s">
        <v>15</v>
      </c>
      <c r="C35" s="4" t="s">
        <v>7</v>
      </c>
      <c r="D35" s="5">
        <v>102</v>
      </c>
    </row>
    <row r="36" spans="1:4" ht="12.75">
      <c r="A36" s="3" t="s">
        <v>26</v>
      </c>
      <c r="B36" s="3" t="s">
        <v>45</v>
      </c>
      <c r="C36" s="4" t="s">
        <v>7</v>
      </c>
      <c r="D36" s="5">
        <v>45</v>
      </c>
    </row>
    <row r="37" spans="1:4" ht="12.75">
      <c r="A37" s="3" t="s">
        <v>26</v>
      </c>
      <c r="B37" s="3" t="s">
        <v>40</v>
      </c>
      <c r="C37" s="4" t="s">
        <v>10</v>
      </c>
      <c r="D37" s="5">
        <v>38</v>
      </c>
    </row>
    <row r="38" spans="1:4" ht="12.75">
      <c r="A38" s="3" t="s">
        <v>27</v>
      </c>
      <c r="B38" s="3" t="s">
        <v>15</v>
      </c>
      <c r="C38" s="4" t="s">
        <v>7</v>
      </c>
      <c r="D38" s="5">
        <v>76</v>
      </c>
    </row>
    <row r="39" spans="1:4" ht="12.75">
      <c r="A39" s="3" t="s">
        <v>27</v>
      </c>
      <c r="B39" s="3" t="s">
        <v>12</v>
      </c>
      <c r="C39" s="4" t="s">
        <v>7</v>
      </c>
      <c r="D39" s="5">
        <v>25</v>
      </c>
    </row>
    <row r="40" spans="1:4" ht="12.75">
      <c r="A40" s="3" t="s">
        <v>27</v>
      </c>
      <c r="B40" s="3" t="s">
        <v>45</v>
      </c>
      <c r="C40" s="4" t="s">
        <v>7</v>
      </c>
      <c r="D40" s="5">
        <v>47</v>
      </c>
    </row>
    <row r="41" spans="1:4" ht="12.75">
      <c r="A41" s="3" t="s">
        <v>27</v>
      </c>
      <c r="B41" s="3" t="s">
        <v>40</v>
      </c>
      <c r="C41" s="4" t="s">
        <v>10</v>
      </c>
      <c r="D41" s="5">
        <v>49</v>
      </c>
    </row>
    <row r="42" spans="1:4" ht="12.75">
      <c r="A42" s="3" t="s">
        <v>28</v>
      </c>
      <c r="B42" s="3" t="s">
        <v>12</v>
      </c>
      <c r="C42" s="4" t="s">
        <v>7</v>
      </c>
      <c r="D42" s="5">
        <v>64</v>
      </c>
    </row>
    <row r="43" spans="1:4" ht="12.75">
      <c r="A43" s="3" t="s">
        <v>28</v>
      </c>
      <c r="B43" s="3" t="s">
        <v>13</v>
      </c>
      <c r="C43" s="4" t="s">
        <v>7</v>
      </c>
      <c r="D43" s="5">
        <v>37</v>
      </c>
    </row>
    <row r="44" spans="1:4" ht="12.75">
      <c r="A44" s="3" t="s">
        <v>29</v>
      </c>
      <c r="B44" s="3" t="s">
        <v>30</v>
      </c>
      <c r="C44" s="4" t="s">
        <v>7</v>
      </c>
      <c r="D44" s="5">
        <v>200</v>
      </c>
    </row>
    <row r="45" spans="1:4" ht="12.75">
      <c r="A45" s="3" t="s">
        <v>29</v>
      </c>
      <c r="B45" s="3" t="s">
        <v>40</v>
      </c>
      <c r="C45" s="4" t="s">
        <v>10</v>
      </c>
      <c r="D45" s="5">
        <v>43</v>
      </c>
    </row>
    <row r="46" spans="1:4" ht="12.75">
      <c r="A46" s="3" t="s">
        <v>31</v>
      </c>
      <c r="B46" s="3" t="s">
        <v>25</v>
      </c>
      <c r="C46" s="4" t="s">
        <v>7</v>
      </c>
      <c r="D46" s="5">
        <v>175</v>
      </c>
    </row>
    <row r="47" spans="1:4" ht="12.75">
      <c r="A47" s="3" t="s">
        <v>31</v>
      </c>
      <c r="B47" s="3" t="s">
        <v>40</v>
      </c>
      <c r="C47" s="4" t="s">
        <v>10</v>
      </c>
      <c r="D47" s="5">
        <v>89</v>
      </c>
    </row>
    <row r="48" spans="3:4" ht="12.75">
      <c r="C48" s="6" t="s">
        <v>4</v>
      </c>
      <c r="D48" s="7">
        <f>SUM(D3:D47)</f>
        <v>3788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E1">
      <selection activeCell="V18" sqref="V18"/>
    </sheetView>
  </sheetViews>
  <sheetFormatPr defaultColWidth="9.00390625" defaultRowHeight="12.75"/>
  <cols>
    <col min="1" max="1" width="19.28125" style="0" customWidth="1"/>
    <col min="2" max="2" width="42.7109375" style="0" customWidth="1"/>
    <col min="3" max="3" width="11.00390625" style="0" customWidth="1"/>
  </cols>
  <sheetData>
    <row r="1" spans="1:4" ht="12.75">
      <c r="A1" s="40" t="s">
        <v>48</v>
      </c>
      <c r="B1" s="40"/>
      <c r="C1" s="40"/>
      <c r="D1" s="40"/>
    </row>
    <row r="2" spans="1:4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 s="3" t="s">
        <v>5</v>
      </c>
      <c r="B3" s="3" t="s">
        <v>12</v>
      </c>
      <c r="C3" s="4" t="s">
        <v>7</v>
      </c>
      <c r="D3" s="5">
        <v>61</v>
      </c>
    </row>
    <row r="4" spans="1:4" ht="12.75">
      <c r="A4" s="3" t="s">
        <v>5</v>
      </c>
      <c r="B4" s="3" t="s">
        <v>20</v>
      </c>
      <c r="C4" s="4" t="s">
        <v>7</v>
      </c>
      <c r="D4" s="5">
        <v>88</v>
      </c>
    </row>
    <row r="5" spans="1:4" ht="12.75">
      <c r="A5" s="3" t="s">
        <v>5</v>
      </c>
      <c r="B5" s="3" t="s">
        <v>40</v>
      </c>
      <c r="C5" s="4" t="s">
        <v>10</v>
      </c>
      <c r="D5" s="5">
        <v>69</v>
      </c>
    </row>
    <row r="6" spans="1:4" ht="12.75">
      <c r="A6" s="3" t="s">
        <v>8</v>
      </c>
      <c r="B6" s="3" t="s">
        <v>43</v>
      </c>
      <c r="C6" s="4" t="s">
        <v>10</v>
      </c>
      <c r="D6" s="5">
        <v>81</v>
      </c>
    </row>
    <row r="7" spans="1:4" ht="12.75">
      <c r="A7" s="3" t="s">
        <v>8</v>
      </c>
      <c r="B7" s="3" t="s">
        <v>44</v>
      </c>
      <c r="C7" s="4" t="s">
        <v>10</v>
      </c>
      <c r="D7" s="5">
        <v>42</v>
      </c>
    </row>
    <row r="8" spans="1:4" ht="12.75">
      <c r="A8" s="3" t="s">
        <v>8</v>
      </c>
      <c r="B8" s="3" t="s">
        <v>9</v>
      </c>
      <c r="C8" s="4" t="s">
        <v>10</v>
      </c>
      <c r="D8" s="5">
        <v>183</v>
      </c>
    </row>
    <row r="9" spans="1:4" ht="12.75">
      <c r="A9" s="3" t="s">
        <v>41</v>
      </c>
      <c r="B9" s="3" t="s">
        <v>40</v>
      </c>
      <c r="C9" s="4" t="s">
        <v>10</v>
      </c>
      <c r="D9" s="5">
        <v>132</v>
      </c>
    </row>
    <row r="10" spans="1:4" ht="12.75">
      <c r="A10" s="3" t="s">
        <v>11</v>
      </c>
      <c r="B10" s="3" t="s">
        <v>43</v>
      </c>
      <c r="C10" s="4" t="s">
        <v>10</v>
      </c>
      <c r="D10" s="5">
        <v>50</v>
      </c>
    </row>
    <row r="11" spans="1:4" ht="12.75">
      <c r="A11" s="3" t="s">
        <v>11</v>
      </c>
      <c r="B11" s="3" t="s">
        <v>12</v>
      </c>
      <c r="C11" s="4" t="s">
        <v>7</v>
      </c>
      <c r="D11" s="5">
        <v>52</v>
      </c>
    </row>
    <row r="12" spans="1:4" ht="12.75">
      <c r="A12" s="3" t="s">
        <v>11</v>
      </c>
      <c r="B12" s="3" t="s">
        <v>13</v>
      </c>
      <c r="C12" s="4" t="s">
        <v>7</v>
      </c>
      <c r="D12" s="5">
        <v>154</v>
      </c>
    </row>
    <row r="13" spans="1:4" ht="12.75">
      <c r="A13" s="3" t="s">
        <v>11</v>
      </c>
      <c r="B13" s="3" t="s">
        <v>20</v>
      </c>
      <c r="C13" s="4" t="s">
        <v>7</v>
      </c>
      <c r="D13" s="5">
        <v>74</v>
      </c>
    </row>
    <row r="14" spans="1:4" ht="12.75">
      <c r="A14" s="3" t="s">
        <v>11</v>
      </c>
      <c r="B14" s="3" t="s">
        <v>40</v>
      </c>
      <c r="C14" s="4" t="s">
        <v>10</v>
      </c>
      <c r="D14" s="5">
        <v>50</v>
      </c>
    </row>
    <row r="15" spans="1:4" ht="12.75">
      <c r="A15" s="3" t="s">
        <v>14</v>
      </c>
      <c r="B15" s="3" t="s">
        <v>15</v>
      </c>
      <c r="C15" s="4" t="s">
        <v>7</v>
      </c>
      <c r="D15" s="5">
        <v>43</v>
      </c>
    </row>
    <row r="16" spans="1:4" ht="12.75">
      <c r="A16" s="3" t="s">
        <v>14</v>
      </c>
      <c r="B16" s="3" t="s">
        <v>45</v>
      </c>
      <c r="C16" s="4" t="s">
        <v>7</v>
      </c>
      <c r="D16" s="5">
        <v>97</v>
      </c>
    </row>
    <row r="17" spans="1:4" ht="12.75">
      <c r="A17" s="3" t="s">
        <v>14</v>
      </c>
      <c r="B17" s="3" t="s">
        <v>40</v>
      </c>
      <c r="C17" s="4" t="s">
        <v>10</v>
      </c>
      <c r="D17" s="5">
        <v>89</v>
      </c>
    </row>
    <row r="18" spans="1:4" ht="12.75">
      <c r="A18" s="3" t="s">
        <v>16</v>
      </c>
      <c r="B18" s="3" t="s">
        <v>17</v>
      </c>
      <c r="C18" s="4" t="s">
        <v>7</v>
      </c>
      <c r="D18" s="5">
        <v>165</v>
      </c>
    </row>
    <row r="19" spans="1:4" ht="12.75">
      <c r="A19" s="3" t="s">
        <v>16</v>
      </c>
      <c r="B19" s="3" t="s">
        <v>45</v>
      </c>
      <c r="C19" s="4" t="s">
        <v>7</v>
      </c>
      <c r="D19" s="5">
        <v>51</v>
      </c>
    </row>
    <row r="20" spans="1:4" ht="12.75">
      <c r="A20" s="3" t="s">
        <v>16</v>
      </c>
      <c r="B20" s="3" t="s">
        <v>30</v>
      </c>
      <c r="C20" s="4" t="s">
        <v>37</v>
      </c>
      <c r="D20" s="5">
        <v>238</v>
      </c>
    </row>
    <row r="21" spans="1:4" ht="12.75">
      <c r="A21" s="3" t="s">
        <v>16</v>
      </c>
      <c r="B21" s="3" t="s">
        <v>18</v>
      </c>
      <c r="C21" s="4" t="s">
        <v>10</v>
      </c>
      <c r="D21" s="5">
        <v>176</v>
      </c>
    </row>
    <row r="22" spans="1:4" ht="12.75">
      <c r="A22" s="3" t="s">
        <v>16</v>
      </c>
      <c r="B22" s="3" t="s">
        <v>46</v>
      </c>
      <c r="C22" s="4" t="s">
        <v>37</v>
      </c>
      <c r="D22" s="5">
        <v>29</v>
      </c>
    </row>
    <row r="23" spans="1:4" ht="12.75">
      <c r="A23" s="3" t="s">
        <v>16</v>
      </c>
      <c r="B23" s="3" t="s">
        <v>46</v>
      </c>
      <c r="C23" s="4" t="s">
        <v>7</v>
      </c>
      <c r="D23" s="5">
        <v>67</v>
      </c>
    </row>
    <row r="24" spans="1:4" ht="12.75">
      <c r="A24" s="3" t="s">
        <v>16</v>
      </c>
      <c r="B24" s="3" t="s">
        <v>6</v>
      </c>
      <c r="C24" s="4" t="s">
        <v>37</v>
      </c>
      <c r="D24" s="5">
        <v>106</v>
      </c>
    </row>
    <row r="25" spans="1:4" ht="12.75">
      <c r="A25" s="3" t="s">
        <v>16</v>
      </c>
      <c r="B25" s="3" t="s">
        <v>13</v>
      </c>
      <c r="C25" s="4" t="s">
        <v>49</v>
      </c>
      <c r="D25" s="5">
        <v>40</v>
      </c>
    </row>
    <row r="26" spans="1:4" ht="12.75">
      <c r="A26" s="3" t="s">
        <v>16</v>
      </c>
      <c r="B26" s="3" t="s">
        <v>40</v>
      </c>
      <c r="C26" s="4" t="s">
        <v>10</v>
      </c>
      <c r="D26" s="5">
        <v>133</v>
      </c>
    </row>
    <row r="27" spans="1:4" ht="12.75">
      <c r="A27" s="3" t="s">
        <v>16</v>
      </c>
      <c r="B27" s="3" t="s">
        <v>50</v>
      </c>
      <c r="C27" s="4" t="s">
        <v>7</v>
      </c>
      <c r="D27" s="5">
        <v>29</v>
      </c>
    </row>
    <row r="28" spans="1:4" ht="12.75">
      <c r="A28" s="3" t="s">
        <v>16</v>
      </c>
      <c r="B28" s="3" t="s">
        <v>50</v>
      </c>
      <c r="C28" s="4" t="s">
        <v>49</v>
      </c>
      <c r="D28" s="5">
        <v>29</v>
      </c>
    </row>
    <row r="29" spans="1:4" ht="12.75">
      <c r="A29" s="3" t="s">
        <v>16</v>
      </c>
      <c r="B29" s="3" t="s">
        <v>47</v>
      </c>
      <c r="C29" s="4" t="s">
        <v>37</v>
      </c>
      <c r="D29" s="5">
        <v>73</v>
      </c>
    </row>
    <row r="30" spans="1:4" ht="12.75">
      <c r="A30" s="3" t="s">
        <v>16</v>
      </c>
      <c r="B30" s="3" t="s">
        <v>47</v>
      </c>
      <c r="C30" s="4" t="s">
        <v>7</v>
      </c>
      <c r="D30" s="5">
        <v>50</v>
      </c>
    </row>
    <row r="31" spans="1:4" ht="12.75">
      <c r="A31" s="3" t="s">
        <v>19</v>
      </c>
      <c r="B31" s="3" t="s">
        <v>20</v>
      </c>
      <c r="C31" s="4" t="s">
        <v>7</v>
      </c>
      <c r="D31" s="5">
        <v>138</v>
      </c>
    </row>
    <row r="32" spans="1:4" ht="12.75">
      <c r="A32" s="3" t="s">
        <v>21</v>
      </c>
      <c r="B32" s="3" t="s">
        <v>15</v>
      </c>
      <c r="C32" s="4" t="s">
        <v>7</v>
      </c>
      <c r="D32" s="5">
        <v>61</v>
      </c>
    </row>
    <row r="33" spans="1:4" ht="12.75">
      <c r="A33" s="3" t="s">
        <v>21</v>
      </c>
      <c r="B33" s="3" t="s">
        <v>45</v>
      </c>
      <c r="C33" s="4" t="s">
        <v>7</v>
      </c>
      <c r="D33" s="5">
        <v>76</v>
      </c>
    </row>
    <row r="34" spans="1:4" ht="12.75">
      <c r="A34" s="3" t="s">
        <v>23</v>
      </c>
      <c r="B34" s="3" t="s">
        <v>15</v>
      </c>
      <c r="C34" s="4" t="s">
        <v>7</v>
      </c>
      <c r="D34" s="5">
        <v>8</v>
      </c>
    </row>
    <row r="35" spans="1:4" ht="12.75">
      <c r="A35" s="3" t="s">
        <v>23</v>
      </c>
      <c r="B35" s="3" t="s">
        <v>13</v>
      </c>
      <c r="C35" s="4" t="s">
        <v>7</v>
      </c>
      <c r="D35" s="5">
        <v>150</v>
      </c>
    </row>
    <row r="36" spans="1:4" ht="12.75">
      <c r="A36" s="3" t="s">
        <v>23</v>
      </c>
      <c r="B36" s="3" t="s">
        <v>40</v>
      </c>
      <c r="C36" s="4" t="s">
        <v>7</v>
      </c>
      <c r="D36" s="5">
        <v>142</v>
      </c>
    </row>
    <row r="37" spans="1:4" ht="12.75">
      <c r="A37" s="3" t="s">
        <v>23</v>
      </c>
      <c r="B37" s="3" t="s">
        <v>47</v>
      </c>
      <c r="C37" s="4" t="s">
        <v>7</v>
      </c>
      <c r="D37" s="5">
        <v>71</v>
      </c>
    </row>
    <row r="38" spans="1:4" ht="12.75">
      <c r="A38" s="3" t="s">
        <v>24</v>
      </c>
      <c r="B38" s="3" t="s">
        <v>25</v>
      </c>
      <c r="C38" s="4" t="s">
        <v>7</v>
      </c>
      <c r="D38" s="5">
        <v>139</v>
      </c>
    </row>
    <row r="39" spans="1:4" ht="12.75">
      <c r="A39" s="3" t="s">
        <v>24</v>
      </c>
      <c r="B39" s="3" t="s">
        <v>12</v>
      </c>
      <c r="C39" s="4" t="s">
        <v>7</v>
      </c>
      <c r="D39" s="5">
        <v>1</v>
      </c>
    </row>
    <row r="40" spans="1:4" ht="12.75">
      <c r="A40" s="3" t="s">
        <v>24</v>
      </c>
      <c r="B40" s="3" t="s">
        <v>22</v>
      </c>
      <c r="C40" s="4" t="s">
        <v>7</v>
      </c>
      <c r="D40" s="5">
        <v>165</v>
      </c>
    </row>
    <row r="41" spans="1:4" ht="12.75">
      <c r="A41" s="3" t="s">
        <v>26</v>
      </c>
      <c r="B41" s="3" t="s">
        <v>15</v>
      </c>
      <c r="C41" s="4" t="s">
        <v>7</v>
      </c>
      <c r="D41" s="5">
        <v>65</v>
      </c>
    </row>
    <row r="42" spans="1:4" ht="12.75">
      <c r="A42" s="3" t="s">
        <v>26</v>
      </c>
      <c r="B42" s="3" t="s">
        <v>45</v>
      </c>
      <c r="C42" s="4" t="s">
        <v>7</v>
      </c>
      <c r="D42" s="5">
        <v>76</v>
      </c>
    </row>
    <row r="43" spans="1:4" ht="12.75">
      <c r="A43" s="3" t="s">
        <v>26</v>
      </c>
      <c r="B43" s="3" t="s">
        <v>40</v>
      </c>
      <c r="C43" s="4" t="s">
        <v>10</v>
      </c>
      <c r="D43" s="5">
        <v>36</v>
      </c>
    </row>
    <row r="44" spans="1:4" ht="12.75">
      <c r="A44" s="3" t="s">
        <v>27</v>
      </c>
      <c r="B44" s="3" t="s">
        <v>15</v>
      </c>
      <c r="C44" s="4" t="s">
        <v>7</v>
      </c>
      <c r="D44" s="5">
        <v>67</v>
      </c>
    </row>
    <row r="45" spans="1:4" ht="12.75">
      <c r="A45" s="3" t="s">
        <v>27</v>
      </c>
      <c r="B45" s="3" t="s">
        <v>45</v>
      </c>
      <c r="C45" s="4" t="s">
        <v>7</v>
      </c>
      <c r="D45" s="5">
        <v>83</v>
      </c>
    </row>
    <row r="46" spans="1:4" ht="12.75">
      <c r="A46" s="3" t="s">
        <v>27</v>
      </c>
      <c r="B46" s="3" t="s">
        <v>40</v>
      </c>
      <c r="C46" s="4" t="s">
        <v>10</v>
      </c>
      <c r="D46" s="5">
        <v>96</v>
      </c>
    </row>
    <row r="47" spans="1:4" ht="12.75">
      <c r="A47" s="3" t="s">
        <v>27</v>
      </c>
      <c r="B47" s="3" t="s">
        <v>50</v>
      </c>
      <c r="C47" s="4" t="s">
        <v>7</v>
      </c>
      <c r="D47" s="5">
        <v>30</v>
      </c>
    </row>
    <row r="48" spans="1:4" ht="12.75">
      <c r="A48" s="3" t="s">
        <v>28</v>
      </c>
      <c r="B48" s="3" t="s">
        <v>12</v>
      </c>
      <c r="C48" s="4" t="s">
        <v>7</v>
      </c>
      <c r="D48" s="5">
        <v>46</v>
      </c>
    </row>
    <row r="49" spans="1:4" ht="12.75">
      <c r="A49" s="3" t="s">
        <v>28</v>
      </c>
      <c r="B49" s="3" t="s">
        <v>13</v>
      </c>
      <c r="C49" s="4" t="s">
        <v>7</v>
      </c>
      <c r="D49" s="5">
        <v>51</v>
      </c>
    </row>
    <row r="50" spans="1:4" ht="12.75">
      <c r="A50" s="3" t="s">
        <v>28</v>
      </c>
      <c r="B50" s="3" t="s">
        <v>20</v>
      </c>
      <c r="C50" s="4" t="s">
        <v>7</v>
      </c>
      <c r="D50" s="5">
        <v>78</v>
      </c>
    </row>
    <row r="51" spans="1:4" ht="12.75">
      <c r="A51" s="3" t="s">
        <v>28</v>
      </c>
      <c r="B51" s="3" t="s">
        <v>40</v>
      </c>
      <c r="C51" s="4" t="s">
        <v>10</v>
      </c>
      <c r="D51" s="5">
        <v>50</v>
      </c>
    </row>
    <row r="52" spans="1:4" ht="12.75">
      <c r="A52" s="3" t="s">
        <v>29</v>
      </c>
      <c r="B52" s="3" t="s">
        <v>30</v>
      </c>
      <c r="C52" s="4" t="s">
        <v>7</v>
      </c>
      <c r="D52" s="5">
        <v>204</v>
      </c>
    </row>
    <row r="53" spans="1:4" ht="12.75">
      <c r="A53" s="3" t="s">
        <v>29</v>
      </c>
      <c r="B53" s="3" t="s">
        <v>40</v>
      </c>
      <c r="C53" s="4" t="s">
        <v>10</v>
      </c>
      <c r="D53" s="5">
        <v>41</v>
      </c>
    </row>
    <row r="54" spans="1:4" ht="12.75">
      <c r="A54" s="3" t="s">
        <v>31</v>
      </c>
      <c r="B54" s="3" t="s">
        <v>25</v>
      </c>
      <c r="C54" s="4" t="s">
        <v>7</v>
      </c>
      <c r="D54" s="5">
        <v>186</v>
      </c>
    </row>
    <row r="55" spans="1:4" ht="12.75">
      <c r="A55" s="3" t="s">
        <v>31</v>
      </c>
      <c r="B55" s="3" t="s">
        <v>40</v>
      </c>
      <c r="C55" s="4" t="s">
        <v>10</v>
      </c>
      <c r="D55" s="5">
        <v>131</v>
      </c>
    </row>
    <row r="56" spans="3:4" ht="12.75">
      <c r="C56" s="6" t="s">
        <v>4</v>
      </c>
      <c r="D56" s="7">
        <f>SUM(D3:D55)</f>
        <v>4642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2023-06-02T01:46:20Z</dcterms:created>
  <dcterms:modified xsi:type="dcterms:W3CDTF">2023-06-02T01:46:21Z</dcterms:modified>
  <cp:category/>
  <cp:version/>
  <cp:contentType/>
  <cp:contentStatus/>
</cp:coreProperties>
</file>